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28" i="1"/>
  <c r="D129" i="1" l="1"/>
  <c r="D127" i="1" l="1"/>
  <c r="D125" i="1"/>
  <c r="D121" i="1"/>
  <c r="D119" i="1"/>
  <c r="D117" i="1"/>
  <c r="D115" i="1"/>
  <c r="D111" i="1"/>
  <c r="D109" i="1"/>
  <c r="D106" i="1"/>
  <c r="D104" i="1"/>
  <c r="D102" i="1"/>
  <c r="D100" i="1"/>
  <c r="D98" i="1"/>
  <c r="D95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5" i="1"/>
  <c r="D63" i="1"/>
  <c r="D61" i="1"/>
  <c r="D59" i="1"/>
  <c r="D57" i="1"/>
  <c r="D54" i="1"/>
  <c r="D52" i="1"/>
  <c r="D49" i="1"/>
  <c r="D47" i="1"/>
  <c r="D45" i="1"/>
  <c r="D42" i="1"/>
  <c r="D40" i="1"/>
  <c r="D38" i="1"/>
  <c r="D36" i="1"/>
  <c r="D34" i="1"/>
  <c r="D32" i="1"/>
  <c r="D30" i="1"/>
  <c r="D26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<sst xmlns="http://schemas.openxmlformats.org/spreadsheetml/2006/main" count="419" uniqueCount="178">
  <si>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</si>
  <si>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</si>
  <si>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</si>
  <si>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</si>
  <si>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</si>
  <si>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</si>
  <si>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</si>
  <si>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</si>
  <si>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</si>
  <si>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01.10.2024 Do 31.10.2024</t>
  </si>
  <si>
    <t>TOM-GRAN USLUGE d.o.o.</t>
  </si>
  <si>
    <t>99930294353</t>
  </si>
  <si>
    <t>BREZOVICA</t>
  </si>
  <si>
    <t xml:space="preserve">KOMUNALNE USLUGE                                                                                                                                      </t>
  </si>
  <si>
    <t>OSNOVNA ŠKOLA BREZOVICA</t>
  </si>
  <si>
    <t>Ukupno:</t>
  </si>
  <si>
    <t>SB commerce d.o.o.</t>
  </si>
  <si>
    <t>99626319363</t>
  </si>
  <si>
    <t xml:space="preserve">SITNI INVENTAR I AUTO GUME                                                                                                                            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</si>
  <si>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</si>
  <si>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</si>
  <si>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</si>
  <si>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</si>
  <si>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EZERKA OPREMA D.O.O.</t>
  </si>
  <si>
    <t>96169540207</t>
  </si>
  <si>
    <t>PROFIL KLET d.o.o.</t>
  </si>
  <si>
    <t>95803232921</t>
  </si>
  <si>
    <t>NAKNADE GRAĐANIMA I KUĆANSTVIMA U NARAVI</t>
  </si>
  <si>
    <t xml:space="preserve">KNJIGE U KNJIŽNICAMA                                                                                                                                  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</si>
  <si>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</si>
  <si>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</si>
  <si>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</si>
  <si>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</si>
  <si>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</si>
  <si>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</si>
  <si>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</si>
  <si>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</si>
  <si>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</si>
  <si>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</si>
  <si>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</si>
  <si>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 xml:space="preserve">UREDSKI MATERIJAL I OSTALI MATERIJALNI RASHODI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</si>
  <si>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</si>
  <si>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>ZAMISLI I IDEJE J.D.O.O.</t>
  </si>
  <si>
    <t>86115250414</t>
  </si>
  <si>
    <t>VUGROVEC DONJI</t>
  </si>
  <si>
    <t>FINA</t>
  </si>
  <si>
    <t>85821130368</t>
  </si>
  <si>
    <t>ČISTOĆA D.O.O. zgb. holding</t>
  </si>
  <si>
    <t>85584865987</t>
  </si>
  <si>
    <t>SLAVONIJA BUS d.o.o.</t>
  </si>
  <si>
    <t>84931084664</t>
  </si>
  <si>
    <t>VELIKA KOPANICA</t>
  </si>
  <si>
    <t>ROTOR GRAD d.o.o.</t>
  </si>
  <si>
    <t>84718786738</t>
  </si>
  <si>
    <t xml:space="preserve">USLUGE TEKUĆEG I INVESTICIJSKOG ODRŽAVANJA                                                                                                            </t>
  </si>
  <si>
    <t>EZEKIEL j.d.o.o.</t>
  </si>
  <si>
    <t>84286361618</t>
  </si>
  <si>
    <t>VRBOVEC</t>
  </si>
  <si>
    <t xml:space="preserve">MATERIJAL I SIROVINE                                                                                                                                  </t>
  </si>
  <si>
    <t>VODOOPSKRBA I ODVODNJA</t>
  </si>
  <si>
    <t>83416546499</t>
  </si>
  <si>
    <t>AGRODALM D.O.O.</t>
  </si>
  <si>
    <t>80649374262</t>
  </si>
  <si>
    <t>NAKLADA LJEVAK D.O.O.</t>
  </si>
  <si>
    <t>80364394364</t>
  </si>
  <si>
    <t>ZAGREBAČKE PEKARNE KLARA</t>
  </si>
  <si>
    <t>76842508189</t>
  </si>
  <si>
    <t>IBS TECH D.O.O.</t>
  </si>
  <si>
    <t>75037095052</t>
  </si>
  <si>
    <t>PEVEX D.D.</t>
  </si>
  <si>
    <t>73660371074</t>
  </si>
  <si>
    <t>SESVETE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</si>
  <si>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</si>
  <si>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</si>
  <si>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</si>
  <si>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</si>
  <si>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BAUHAUS-ZAGREB</t>
  </si>
  <si>
    <t>71642207963</t>
  </si>
  <si>
    <t>HIGIA-DEZINSEKCIJA J.D.O.O.</t>
  </si>
  <si>
    <t>70907619681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</si>
  <si>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</si>
  <si>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</si>
  <si>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</si>
  <si>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</si>
  <si>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</si>
  <si>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HD USLUGE d.o.o.</t>
  </si>
  <si>
    <t>68088217285</t>
  </si>
  <si>
    <t xml:space="preserve">INTELEKTUALNE I OSOBNE USLUGE                                                                                                                         </t>
  </si>
  <si>
    <t>THE BOLTING j.d.o.o.</t>
  </si>
  <si>
    <t>66907798055</t>
  </si>
  <si>
    <t xml:space="preserve">OPREMA ZA ODRŽAVANJE I ZAŠTITU                                                                                                                        </t>
  </si>
  <si>
    <t>UDŽBENIK.HR</t>
  </si>
  <si>
    <t>64896170875</t>
  </si>
  <si>
    <t>NARODNE NOVINE P.O.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</si>
  <si>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</si>
  <si>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</si>
  <si>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</si>
  <si>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</si>
  <si>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DOPI GRUPA d.o.o.</t>
  </si>
  <si>
    <t>60385712857</t>
  </si>
  <si>
    <t>OSIJEK</t>
  </si>
  <si>
    <t xml:space="preserve">OSTALA NEMATERIJALNA IMOVINA                                                                                                                          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</si>
  <si>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</si>
  <si>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</si>
  <si>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</si>
  <si>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</si>
  <si>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HRVATSKO DRUŠTVO UČITELJA NJEMAČKOG J.</t>
  </si>
  <si>
    <t>56750112863</t>
  </si>
  <si>
    <t xml:space="preserve">STRUČNO USAVRŠAVANJE ZAPOSLENIKA                                                                                                                      </t>
  </si>
  <si>
    <t>IGO-MAT d.o.o.</t>
  </si>
  <si>
    <t>55662000497</t>
  </si>
  <si>
    <t>BREGANA</t>
  </si>
  <si>
    <t>MAKRO-MIKRO GRUPA</t>
  </si>
  <si>
    <t>50467974870</t>
  </si>
  <si>
    <t>STANIĆ d.o.o.</t>
  </si>
  <si>
    <t>50056415529</t>
  </si>
  <si>
    <t>SVETA NEDELJA</t>
  </si>
  <si>
    <t>VINDIJA D.D. VARAŽDIN</t>
  </si>
  <si>
    <t>44138062462</t>
  </si>
  <si>
    <t>VARAŽDIN</t>
  </si>
  <si>
    <t>HEP ELEKTRA d.o.o.</t>
  </si>
  <si>
    <t>43965974818</t>
  </si>
  <si>
    <t>GLAS KONCILA</t>
  </si>
  <si>
    <t>42821159693</t>
  </si>
  <si>
    <t>ŠKOLSKA KNJIGA D.D.</t>
  </si>
  <si>
    <t>38967655335</t>
  </si>
  <si>
    <t xml:space="preserve"> 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</si>
  <si>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</si>
  <si>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</si>
  <si>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ZAGIT SISTEMI d.o.o.</t>
  </si>
  <si>
    <t>31476940348</t>
  </si>
  <si>
    <t>A1 HRVATSKA D.O.O</t>
  </si>
  <si>
    <t>29524210204</t>
  </si>
  <si>
    <t>EURO BENZ DERIVATI d.o.o.</t>
  </si>
  <si>
    <t>28601205589</t>
  </si>
  <si>
    <t>OPG VOLARIĆ DRAGUTIN</t>
  </si>
  <si>
    <t>27811834797</t>
  </si>
  <si>
    <t>JASTREBARSKO</t>
  </si>
  <si>
    <t>INA INDUSTRIJA NAFTE D.D.</t>
  </si>
  <si>
    <t>27759560625</t>
  </si>
  <si>
    <t>O.M.SUPORT d.o.o.</t>
  </si>
  <si>
    <t>23071028130</t>
  </si>
  <si>
    <t>MAER d.o.o.</t>
  </si>
  <si>
    <t>20845957118</t>
  </si>
  <si>
    <t xml:space="preserve">UREĐAJI, STROJEVI I OPREMA ZA OSTALE NAMJENE                                                                                                          </t>
  </si>
  <si>
    <t>PODRAVKA D.D.</t>
  </si>
  <si>
    <t>18928523252</t>
  </si>
  <si>
    <t>KOPRIVNICA</t>
  </si>
  <si>
    <t>ledo plus D.O.O.</t>
  </si>
  <si>
    <t>07179054100</t>
  </si>
  <si>
    <t>DIMNJAČARSKA OBRTNIČKA ZADRUGA</t>
  </si>
  <si>
    <t>01254445043</t>
  </si>
  <si>
    <t>DOM ZDRAVLJA CENTAR</t>
  </si>
  <si>
    <t>00053084642</t>
  </si>
  <si>
    <t>ALFA  D.D.</t>
  </si>
  <si>
    <t>KRŠČANSKA SADAŠNJOST</t>
  </si>
  <si>
    <t>TROŠKOVI SUDSKIH POSTUPAKA</t>
  </si>
  <si>
    <t xml:space="preserve">OSTALI NESPOMENUTI RASHODI POSLOVANJA                                                                                                                 </t>
  </si>
  <si>
    <t>OSTALE KAZNE</t>
  </si>
  <si>
    <t>Sveukupno:</t>
  </si>
  <si>
    <t>FIZIČKE OSOBE</t>
  </si>
  <si>
    <t>SLUŽBENA RADNA ODJEĆA I OBUĆA</t>
  </si>
  <si>
    <t>SPORT VISION</t>
  </si>
  <si>
    <t>30098672140</t>
  </si>
  <si>
    <t>79817762581</t>
  </si>
  <si>
    <t>07189160632</t>
  </si>
  <si>
    <t>GU ZA OBNOVU,IZGR.PR.UREĐENJE,GRAD. I KOM. POSLOVE</t>
  </si>
  <si>
    <t>61817894937</t>
  </si>
  <si>
    <t xml:space="preserve">KOMUNALNE USLUGE                                                                                                                                   </t>
  </si>
  <si>
    <t>DRŽAVNI PRORAČUN</t>
  </si>
  <si>
    <t>SLUŽBENA PUTOVANJA</t>
  </si>
  <si>
    <t>PRISTOJBE I NAKNADE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</si>
  <si>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</si>
  <si>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</si>
  <si>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 xml:space="preserve">OSTALI RASHODI ZA ZAPOSLENE </t>
  </si>
  <si>
    <t xml:space="preserve">NAKNADE ZA PRIJEVOZ, ZA RAD NA TERENU I ODVOJENI ŽIVOT                                                                                                </t>
  </si>
  <si>
    <t>PLAĆE ZA PREKOVREMENI RAD</t>
  </si>
  <si>
    <t>PLAĆE ZA POSEBNE UVJETE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</si>
</sst>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0"/>
  <sheetViews>
    <sheetView tabSelected="1" topLeftCell="A48" zoomScaleNormal="100" workbookViewId="0">
      <selection activeCell="D148" sqref="D14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21</v>
      </c>
      <c r="D9" s="18">
        <v>216</v>
      </c>
      <c r="E9" s="10">
        <v>3225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216.84</v>
      </c>
      <c r="E11" s="10">
        <v>3235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216.84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1358.84</v>
      </c>
      <c r="E13" s="10">
        <v>3225</v>
      </c>
      <c r="F13" s="9" t="s">
        <v>18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1358.84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21</v>
      </c>
      <c r="D15" s="18">
        <v>1426.82</v>
      </c>
      <c r="E15" s="10">
        <v>3722</v>
      </c>
      <c r="F15" s="9" t="s">
        <v>27</v>
      </c>
      <c r="G15" s="27" t="s">
        <v>14</v>
      </c>
    </row>
    <row r="16" spans="1:7" x14ac:dyDescent="0.25">
      <c r="A16" s="9"/>
      <c r="B16" s="14"/>
      <c r="C16" s="10"/>
      <c r="D16" s="18">
        <v>858.21</v>
      </c>
      <c r="E16" s="10">
        <v>4241</v>
      </c>
      <c r="F16" s="9" t="s">
        <v>28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2285.0299999999997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21</v>
      </c>
      <c r="D18" s="18">
        <v>84.24</v>
      </c>
      <c r="E18" s="10">
        <v>3224</v>
      </c>
      <c r="F18" s="9" t="s">
        <v>31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84.24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21</v>
      </c>
      <c r="D20" s="18">
        <v>39.36</v>
      </c>
      <c r="E20" s="10">
        <v>3431</v>
      </c>
      <c r="F20" s="9" t="s">
        <v>34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39.36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21</v>
      </c>
      <c r="D22" s="18">
        <v>66.36</v>
      </c>
      <c r="E22" s="10">
        <v>3239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66.36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21</v>
      </c>
      <c r="D24" s="18">
        <v>2.9</v>
      </c>
      <c r="E24" s="10">
        <v>3221</v>
      </c>
      <c r="F24" s="9" t="s">
        <v>40</v>
      </c>
      <c r="G24" s="27" t="s">
        <v>14</v>
      </c>
    </row>
    <row r="25" spans="1:7" x14ac:dyDescent="0.25">
      <c r="A25" s="9"/>
      <c r="B25" s="14"/>
      <c r="C25" s="10"/>
      <c r="D25" s="18">
        <v>39.049999999999997</v>
      </c>
      <c r="E25" s="10">
        <v>3231</v>
      </c>
      <c r="F25" s="9" t="s">
        <v>41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41.949999999999996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60</v>
      </c>
      <c r="E27" s="10">
        <v>3221</v>
      </c>
      <c r="F27" s="9" t="s">
        <v>40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60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21</v>
      </c>
      <c r="D29" s="18">
        <v>66.36</v>
      </c>
      <c r="E29" s="10">
        <v>3431</v>
      </c>
      <c r="F29" s="9" t="s">
        <v>34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66.36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21</v>
      </c>
      <c r="D31" s="18">
        <v>667.44</v>
      </c>
      <c r="E31" s="10">
        <v>3234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667.44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51</v>
      </c>
      <c r="D33" s="18">
        <v>500</v>
      </c>
      <c r="E33" s="10">
        <v>3231</v>
      </c>
      <c r="F33" s="9" t="s">
        <v>41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500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21</v>
      </c>
      <c r="D35" s="18">
        <v>625</v>
      </c>
      <c r="E35" s="10">
        <v>3232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625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57</v>
      </c>
      <c r="D37" s="18">
        <v>1495.63</v>
      </c>
      <c r="E37" s="10">
        <v>3222</v>
      </c>
      <c r="F37" s="9" t="s">
        <v>58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1495.63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21</v>
      </c>
      <c r="D39" s="18">
        <v>410.34</v>
      </c>
      <c r="E39" s="10">
        <v>3234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410.34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21</v>
      </c>
      <c r="D41" s="18">
        <v>4211.58</v>
      </c>
      <c r="E41" s="10">
        <v>3222</v>
      </c>
      <c r="F41" s="9" t="s">
        <v>58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4211.58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21</v>
      </c>
      <c r="D43" s="18">
        <v>396.81</v>
      </c>
      <c r="E43" s="10">
        <v>3722</v>
      </c>
      <c r="F43" s="9" t="s">
        <v>27</v>
      </c>
      <c r="G43" s="27" t="s">
        <v>14</v>
      </c>
    </row>
    <row r="44" spans="1:7" x14ac:dyDescent="0.25">
      <c r="A44" s="9"/>
      <c r="B44" s="14"/>
      <c r="C44" s="10"/>
      <c r="D44" s="18">
        <v>6161.3</v>
      </c>
      <c r="E44" s="10">
        <v>4241</v>
      </c>
      <c r="F44" s="9" t="s">
        <v>28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6558.1100000000006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21</v>
      </c>
      <c r="D46" s="18">
        <v>5762.18</v>
      </c>
      <c r="E46" s="10">
        <v>3222</v>
      </c>
      <c r="F46" s="9" t="s">
        <v>58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5762.18</v>
      </c>
      <c r="E47" s="23"/>
      <c r="F47" s="25"/>
      <c r="G47" s="26"/>
    </row>
    <row r="48" spans="1:7" x14ac:dyDescent="0.25">
      <c r="A48" s="9" t="s">
        <v>67</v>
      </c>
      <c r="B48" s="14" t="s">
        <v>68</v>
      </c>
      <c r="C48" s="10" t="s">
        <v>21</v>
      </c>
      <c r="D48" s="18">
        <v>342.24</v>
      </c>
      <c r="E48" s="10">
        <v>3232</v>
      </c>
      <c r="F48" s="9" t="s">
        <v>54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342.24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71</v>
      </c>
      <c r="D50" s="18">
        <v>35.47</v>
      </c>
      <c r="E50" s="10">
        <v>3221</v>
      </c>
      <c r="F50" s="9" t="s">
        <v>40</v>
      </c>
      <c r="G50" s="27" t="s">
        <v>14</v>
      </c>
    </row>
    <row r="51" spans="1:7" x14ac:dyDescent="0.25">
      <c r="A51" s="9"/>
      <c r="B51" s="14"/>
      <c r="C51" s="10"/>
      <c r="D51" s="18">
        <v>454.14</v>
      </c>
      <c r="E51" s="10">
        <v>3225</v>
      </c>
      <c r="F51" s="9" t="s">
        <v>18</v>
      </c>
      <c r="G51" s="28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SUM(D50:D51)</f>
        <v>489.61</v>
      </c>
      <c r="E52" s="23"/>
      <c r="F52" s="25"/>
      <c r="G52" s="26"/>
    </row>
    <row r="53" spans="1:7" x14ac:dyDescent="0.25">
      <c r="A53" s="9" t="s">
        <v>72</v>
      </c>
      <c r="B53" s="14" t="s">
        <v>73</v>
      </c>
      <c r="C53" s="10" t="s">
        <v>74</v>
      </c>
      <c r="D53" s="18">
        <v>100</v>
      </c>
      <c r="E53" s="10">
        <v>3238</v>
      </c>
      <c r="F53" s="9" t="s">
        <v>75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100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21</v>
      </c>
      <c r="D55" s="18">
        <v>155.22</v>
      </c>
      <c r="E55" s="10">
        <v>3224</v>
      </c>
      <c r="F55" s="9" t="s">
        <v>31</v>
      </c>
      <c r="G55" s="27" t="s">
        <v>14</v>
      </c>
    </row>
    <row r="56" spans="1:7" x14ac:dyDescent="0.25">
      <c r="A56" s="9"/>
      <c r="B56" s="14"/>
      <c r="C56" s="10"/>
      <c r="D56" s="18">
        <v>417.81</v>
      </c>
      <c r="E56" s="10">
        <v>3225</v>
      </c>
      <c r="F56" s="9" t="s">
        <v>18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SUM(D55:D56)</f>
        <v>573.03</v>
      </c>
      <c r="E57" s="23"/>
      <c r="F57" s="25"/>
      <c r="G57" s="26"/>
    </row>
    <row r="58" spans="1:7" x14ac:dyDescent="0.25">
      <c r="A58" s="9" t="s">
        <v>78</v>
      </c>
      <c r="B58" s="14" t="s">
        <v>79</v>
      </c>
      <c r="C58" s="10" t="s">
        <v>21</v>
      </c>
      <c r="D58" s="18">
        <v>125</v>
      </c>
      <c r="E58" s="10">
        <v>3234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125</v>
      </c>
      <c r="E59" s="23"/>
      <c r="F59" s="25"/>
      <c r="G59" s="26"/>
    </row>
    <row r="60" spans="1:7" x14ac:dyDescent="0.25">
      <c r="A60" s="9" t="s">
        <v>80</v>
      </c>
      <c r="B60" s="14" t="s">
        <v>81</v>
      </c>
      <c r="C60" s="10" t="s">
        <v>21</v>
      </c>
      <c r="D60" s="18">
        <v>89.72</v>
      </c>
      <c r="E60" s="10">
        <v>3231</v>
      </c>
      <c r="F60" s="9" t="s">
        <v>41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89.72</v>
      </c>
      <c r="E61" s="23"/>
      <c r="F61" s="25"/>
      <c r="G61" s="26"/>
    </row>
    <row r="62" spans="1:7" x14ac:dyDescent="0.25">
      <c r="A62" s="9" t="s">
        <v>82</v>
      </c>
      <c r="B62" s="14" t="s">
        <v>83</v>
      </c>
      <c r="C62" s="10" t="s">
        <v>21</v>
      </c>
      <c r="D62" s="18">
        <v>31.86</v>
      </c>
      <c r="E62" s="10">
        <v>3233</v>
      </c>
      <c r="F62" s="9" t="s">
        <v>84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31.86</v>
      </c>
      <c r="E63" s="23"/>
      <c r="F63" s="25"/>
      <c r="G63" s="26"/>
    </row>
    <row r="64" spans="1:7" x14ac:dyDescent="0.25">
      <c r="A64" s="9" t="s">
        <v>85</v>
      </c>
      <c r="B64" s="14" t="s">
        <v>86</v>
      </c>
      <c r="C64" s="10" t="s">
        <v>21</v>
      </c>
      <c r="D64" s="18">
        <v>248.85</v>
      </c>
      <c r="E64" s="10">
        <v>3237</v>
      </c>
      <c r="F64" s="9" t="s">
        <v>87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248.85</v>
      </c>
      <c r="E65" s="23"/>
      <c r="F65" s="25"/>
      <c r="G65" s="26"/>
    </row>
    <row r="66" spans="1:7" x14ac:dyDescent="0.25">
      <c r="A66" s="9" t="s">
        <v>88</v>
      </c>
      <c r="B66" s="14" t="s">
        <v>89</v>
      </c>
      <c r="C66" s="10" t="s">
        <v>21</v>
      </c>
      <c r="D66" s="18">
        <v>526.92999999999995</v>
      </c>
      <c r="E66" s="10">
        <v>3232</v>
      </c>
      <c r="F66" s="9" t="s">
        <v>54</v>
      </c>
      <c r="G66" s="27" t="s">
        <v>14</v>
      </c>
    </row>
    <row r="67" spans="1:7" x14ac:dyDescent="0.25">
      <c r="A67" s="9"/>
      <c r="B67" s="14"/>
      <c r="C67" s="10"/>
      <c r="D67" s="18">
        <v>2071.9299999999998</v>
      </c>
      <c r="E67" s="10">
        <v>4223</v>
      </c>
      <c r="F67" s="9" t="s">
        <v>90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SUM(D66:D67)</f>
        <v>2598.8599999999997</v>
      </c>
      <c r="E68" s="23"/>
      <c r="F68" s="25"/>
      <c r="G68" s="26"/>
    </row>
    <row r="69" spans="1:7" x14ac:dyDescent="0.25">
      <c r="A69" s="9" t="s">
        <v>91</v>
      </c>
      <c r="B69" s="14" t="s">
        <v>92</v>
      </c>
      <c r="C69" s="10" t="s">
        <v>21</v>
      </c>
      <c r="D69" s="18">
        <v>753.48</v>
      </c>
      <c r="E69" s="10">
        <v>4241</v>
      </c>
      <c r="F69" s="9" t="s">
        <v>28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753.48</v>
      </c>
      <c r="E70" s="23"/>
      <c r="F70" s="25"/>
      <c r="G70" s="26"/>
    </row>
    <row r="71" spans="1:7" x14ac:dyDescent="0.25">
      <c r="A71" s="9" t="s">
        <v>93</v>
      </c>
      <c r="B71" s="14" t="s">
        <v>94</v>
      </c>
      <c r="C71" s="10" t="s">
        <v>21</v>
      </c>
      <c r="D71" s="18">
        <v>217.73</v>
      </c>
      <c r="E71" s="10">
        <v>3225</v>
      </c>
      <c r="F71" s="9" t="s">
        <v>18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217.73</v>
      </c>
      <c r="E72" s="23"/>
      <c r="F72" s="25"/>
      <c r="G72" s="26"/>
    </row>
    <row r="73" spans="1:7" x14ac:dyDescent="0.25">
      <c r="A73" s="9" t="s">
        <v>95</v>
      </c>
      <c r="B73" s="14" t="s">
        <v>96</v>
      </c>
      <c r="C73" s="10" t="s">
        <v>21</v>
      </c>
      <c r="D73" s="18">
        <v>1685.64</v>
      </c>
      <c r="E73" s="10">
        <v>3223</v>
      </c>
      <c r="F73" s="9" t="s">
        <v>97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1685.64</v>
      </c>
      <c r="E74" s="23"/>
      <c r="F74" s="25"/>
      <c r="G74" s="26"/>
    </row>
    <row r="75" spans="1:7" x14ac:dyDescent="0.25">
      <c r="A75" s="9" t="s">
        <v>98</v>
      </c>
      <c r="B75" s="14" t="s">
        <v>99</v>
      </c>
      <c r="C75" s="10" t="s">
        <v>100</v>
      </c>
      <c r="D75" s="18">
        <v>82</v>
      </c>
      <c r="E75" s="10">
        <v>4126</v>
      </c>
      <c r="F75" s="9" t="s">
        <v>101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82</v>
      </c>
      <c r="E76" s="23"/>
      <c r="F76" s="25"/>
      <c r="G76" s="26"/>
    </row>
    <row r="77" spans="1:7" x14ac:dyDescent="0.25">
      <c r="A77" s="9" t="s">
        <v>102</v>
      </c>
      <c r="B77" s="14" t="s">
        <v>103</v>
      </c>
      <c r="C77" s="10" t="s">
        <v>104</v>
      </c>
      <c r="D77" s="18">
        <v>245.4</v>
      </c>
      <c r="E77" s="10">
        <v>3211</v>
      </c>
      <c r="F77" s="9" t="s">
        <v>105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245.4</v>
      </c>
      <c r="E78" s="23"/>
      <c r="F78" s="25"/>
      <c r="G78" s="26"/>
    </row>
    <row r="79" spans="1:7" x14ac:dyDescent="0.25">
      <c r="A79" s="9" t="s">
        <v>106</v>
      </c>
      <c r="B79" s="14" t="s">
        <v>107</v>
      </c>
      <c r="C79" s="10" t="s">
        <v>21</v>
      </c>
      <c r="D79" s="18">
        <v>75</v>
      </c>
      <c r="E79" s="10">
        <v>3213</v>
      </c>
      <c r="F79" s="9" t="s">
        <v>108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75</v>
      </c>
      <c r="E80" s="23"/>
      <c r="F80" s="25"/>
      <c r="G80" s="26"/>
    </row>
    <row r="81" spans="1:7" x14ac:dyDescent="0.25">
      <c r="A81" s="9" t="s">
        <v>109</v>
      </c>
      <c r="B81" s="14" t="s">
        <v>110</v>
      </c>
      <c r="C81" s="10" t="s">
        <v>111</v>
      </c>
      <c r="D81" s="18">
        <v>3716.17</v>
      </c>
      <c r="E81" s="10">
        <v>3222</v>
      </c>
      <c r="F81" s="9" t="s">
        <v>58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3716.17</v>
      </c>
      <c r="E82" s="23"/>
      <c r="F82" s="25"/>
      <c r="G82" s="26"/>
    </row>
    <row r="83" spans="1:7" x14ac:dyDescent="0.25">
      <c r="A83" s="9" t="s">
        <v>112</v>
      </c>
      <c r="B83" s="14" t="s">
        <v>113</v>
      </c>
      <c r="C83" s="10" t="s">
        <v>21</v>
      </c>
      <c r="D83" s="18">
        <v>699.71</v>
      </c>
      <c r="E83" s="10">
        <v>3221</v>
      </c>
      <c r="F83" s="9" t="s">
        <v>40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699.71</v>
      </c>
      <c r="E84" s="23"/>
      <c r="F84" s="25"/>
      <c r="G84" s="26"/>
    </row>
    <row r="85" spans="1:7" x14ac:dyDescent="0.25">
      <c r="A85" s="9" t="s">
        <v>114</v>
      </c>
      <c r="B85" s="14" t="s">
        <v>115</v>
      </c>
      <c r="C85" s="10" t="s">
        <v>116</v>
      </c>
      <c r="D85" s="18">
        <v>547.13</v>
      </c>
      <c r="E85" s="10">
        <v>3222</v>
      </c>
      <c r="F85" s="9" t="s">
        <v>58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547.13</v>
      </c>
      <c r="E86" s="23"/>
      <c r="F86" s="25"/>
      <c r="G86" s="26"/>
    </row>
    <row r="87" spans="1:7" x14ac:dyDescent="0.25">
      <c r="A87" s="9" t="s">
        <v>117</v>
      </c>
      <c r="B87" s="14" t="s">
        <v>118</v>
      </c>
      <c r="C87" s="10" t="s">
        <v>119</v>
      </c>
      <c r="D87" s="18">
        <v>2424.12</v>
      </c>
      <c r="E87" s="10">
        <v>3222</v>
      </c>
      <c r="F87" s="9" t="s">
        <v>58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2424.12</v>
      </c>
      <c r="E88" s="23"/>
      <c r="F88" s="25"/>
      <c r="G88" s="26"/>
    </row>
    <row r="89" spans="1:7" x14ac:dyDescent="0.25">
      <c r="A89" s="9" t="s">
        <v>120</v>
      </c>
      <c r="B89" s="14" t="s">
        <v>121</v>
      </c>
      <c r="C89" s="10" t="s">
        <v>21</v>
      </c>
      <c r="D89" s="18">
        <v>11.45</v>
      </c>
      <c r="E89" s="10">
        <v>3223</v>
      </c>
      <c r="F89" s="9" t="s">
        <v>97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11.45</v>
      </c>
      <c r="E90" s="23"/>
      <c r="F90" s="25"/>
      <c r="G90" s="26"/>
    </row>
    <row r="91" spans="1:7" x14ac:dyDescent="0.25">
      <c r="A91" s="9" t="s">
        <v>122</v>
      </c>
      <c r="B91" s="14" t="s">
        <v>123</v>
      </c>
      <c r="C91" s="10" t="s">
        <v>21</v>
      </c>
      <c r="D91" s="18">
        <v>371.07</v>
      </c>
      <c r="E91" s="10">
        <v>4241</v>
      </c>
      <c r="F91" s="9" t="s">
        <v>28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371.07</v>
      </c>
      <c r="E92" s="23"/>
      <c r="F92" s="25"/>
      <c r="G92" s="26"/>
    </row>
    <row r="93" spans="1:7" x14ac:dyDescent="0.25">
      <c r="A93" s="9" t="s">
        <v>124</v>
      </c>
      <c r="B93" s="14" t="s">
        <v>125</v>
      </c>
      <c r="C93" s="10" t="s">
        <v>21</v>
      </c>
      <c r="D93" s="18">
        <v>5700.93</v>
      </c>
      <c r="E93" s="10">
        <v>3722</v>
      </c>
      <c r="F93" s="9" t="s">
        <v>27</v>
      </c>
      <c r="G93" s="27" t="s">
        <v>14</v>
      </c>
    </row>
    <row r="94" spans="1:7" x14ac:dyDescent="0.25">
      <c r="A94" s="9"/>
      <c r="B94" s="14"/>
      <c r="C94" s="10"/>
      <c r="D94" s="18">
        <v>14045.92</v>
      </c>
      <c r="E94" s="10">
        <v>4241</v>
      </c>
      <c r="F94" s="9" t="s">
        <v>28</v>
      </c>
      <c r="G94" s="28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SUM(D93:D94)</f>
        <v>19746.849999999999</v>
      </c>
      <c r="E95" s="23"/>
      <c r="F95" s="25"/>
      <c r="G95" s="26"/>
    </row>
    <row r="96" spans="1:7" x14ac:dyDescent="0.25">
      <c r="A96" s="9" t="s">
        <v>126</v>
      </c>
      <c r="B96" s="14" t="s">
        <v>127</v>
      </c>
      <c r="C96" s="10" t="s">
        <v>21</v>
      </c>
      <c r="D96" s="18">
        <v>36.5</v>
      </c>
      <c r="E96" s="10">
        <v>3213</v>
      </c>
      <c r="F96" s="9" t="s">
        <v>108</v>
      </c>
      <c r="G96" s="27" t="s">
        <v>14</v>
      </c>
    </row>
    <row r="97" spans="1:7" x14ac:dyDescent="0.25">
      <c r="A97" s="9"/>
      <c r="B97" s="14"/>
      <c r="C97" s="10"/>
      <c r="D97" s="18">
        <v>87.6</v>
      </c>
      <c r="E97" s="10">
        <v>3236</v>
      </c>
      <c r="F97" s="9" t="s">
        <v>128</v>
      </c>
      <c r="G97" s="28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SUM(D96:D97)</f>
        <v>124.1</v>
      </c>
      <c r="E98" s="23"/>
      <c r="F98" s="25"/>
      <c r="G98" s="26"/>
    </row>
    <row r="99" spans="1:7" x14ac:dyDescent="0.25">
      <c r="A99" s="9" t="s">
        <v>129</v>
      </c>
      <c r="B99" s="14" t="s">
        <v>130</v>
      </c>
      <c r="C99" s="10" t="s">
        <v>21</v>
      </c>
      <c r="D99" s="18">
        <v>35.5</v>
      </c>
      <c r="E99" s="10">
        <v>3232</v>
      </c>
      <c r="F99" s="9" t="s">
        <v>54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35.5</v>
      </c>
      <c r="E100" s="23"/>
      <c r="F100" s="25"/>
      <c r="G100" s="26"/>
    </row>
    <row r="101" spans="1:7" x14ac:dyDescent="0.25">
      <c r="A101" s="9" t="s">
        <v>131</v>
      </c>
      <c r="B101" s="14" t="s">
        <v>132</v>
      </c>
      <c r="C101" s="10" t="s">
        <v>21</v>
      </c>
      <c r="D101" s="18">
        <v>27.74</v>
      </c>
      <c r="E101" s="10">
        <v>3231</v>
      </c>
      <c r="F101" s="9" t="s">
        <v>41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27.74</v>
      </c>
      <c r="E102" s="23"/>
      <c r="F102" s="25"/>
      <c r="G102" s="26"/>
    </row>
    <row r="103" spans="1:7" x14ac:dyDescent="0.25">
      <c r="A103" s="9" t="s">
        <v>133</v>
      </c>
      <c r="B103" s="14" t="s">
        <v>134</v>
      </c>
      <c r="C103" s="10" t="s">
        <v>21</v>
      </c>
      <c r="D103" s="18">
        <v>69.099999999999994</v>
      </c>
      <c r="E103" s="10">
        <v>3223</v>
      </c>
      <c r="F103" s="9" t="s">
        <v>97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69.099999999999994</v>
      </c>
      <c r="E104" s="23"/>
      <c r="F104" s="25"/>
      <c r="G104" s="26"/>
    </row>
    <row r="105" spans="1:7" x14ac:dyDescent="0.25">
      <c r="A105" s="9" t="s">
        <v>135</v>
      </c>
      <c r="B105" s="14" t="s">
        <v>136</v>
      </c>
      <c r="C105" s="10" t="s">
        <v>137</v>
      </c>
      <c r="D105" s="18">
        <v>120</v>
      </c>
      <c r="E105" s="10">
        <v>3222</v>
      </c>
      <c r="F105" s="9" t="s">
        <v>58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120</v>
      </c>
      <c r="E106" s="23"/>
      <c r="F106" s="25"/>
      <c r="G106" s="26"/>
    </row>
    <row r="107" spans="1:7" x14ac:dyDescent="0.25">
      <c r="A107" s="9" t="s">
        <v>138</v>
      </c>
      <c r="B107" s="14" t="s">
        <v>139</v>
      </c>
      <c r="C107" s="10" t="s">
        <v>21</v>
      </c>
      <c r="D107" s="18">
        <v>49.78</v>
      </c>
      <c r="E107" s="10">
        <v>3223</v>
      </c>
      <c r="F107" s="9" t="s">
        <v>97</v>
      </c>
      <c r="G107" s="27" t="s">
        <v>14</v>
      </c>
    </row>
    <row r="108" spans="1:7" x14ac:dyDescent="0.25">
      <c r="A108" s="9"/>
      <c r="B108" s="14"/>
      <c r="C108" s="10"/>
      <c r="D108" s="18">
        <v>132.81</v>
      </c>
      <c r="E108" s="10">
        <v>3223</v>
      </c>
      <c r="F108" s="9" t="s">
        <v>97</v>
      </c>
      <c r="G108" s="28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SUM(D107:D108)</f>
        <v>182.59</v>
      </c>
      <c r="E109" s="23"/>
      <c r="F109" s="25"/>
      <c r="G109" s="26"/>
    </row>
    <row r="110" spans="1:7" x14ac:dyDescent="0.25">
      <c r="A110" s="9" t="s">
        <v>140</v>
      </c>
      <c r="B110" s="14" t="s">
        <v>141</v>
      </c>
      <c r="C110" s="10" t="s">
        <v>21</v>
      </c>
      <c r="D110" s="18">
        <v>62.5</v>
      </c>
      <c r="E110" s="10">
        <v>3237</v>
      </c>
      <c r="F110" s="9" t="s">
        <v>87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62.5</v>
      </c>
      <c r="E111" s="23"/>
      <c r="F111" s="25"/>
      <c r="G111" s="26"/>
    </row>
    <row r="112" spans="1:7" x14ac:dyDescent="0.25">
      <c r="A112" s="9" t="s">
        <v>142</v>
      </c>
      <c r="B112" s="14" t="s">
        <v>143</v>
      </c>
      <c r="C112" s="10" t="s">
        <v>71</v>
      </c>
      <c r="D112" s="18">
        <v>2793.96</v>
      </c>
      <c r="E112" s="10">
        <v>4227</v>
      </c>
      <c r="F112" s="9" t="s">
        <v>144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2793.96</v>
      </c>
      <c r="E113" s="23"/>
      <c r="F113" s="25"/>
      <c r="G113" s="26"/>
    </row>
    <row r="114" spans="1:7" x14ac:dyDescent="0.25">
      <c r="A114" s="9" t="s">
        <v>145</v>
      </c>
      <c r="B114" s="14" t="s">
        <v>146</v>
      </c>
      <c r="C114" s="10" t="s">
        <v>147</v>
      </c>
      <c r="D114" s="18">
        <v>141.30000000000001</v>
      </c>
      <c r="E114" s="10">
        <v>3222</v>
      </c>
      <c r="F114" s="9" t="s">
        <v>58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141.30000000000001</v>
      </c>
      <c r="E115" s="23"/>
      <c r="F115" s="25"/>
      <c r="G115" s="26"/>
    </row>
    <row r="116" spans="1:7" x14ac:dyDescent="0.25">
      <c r="A116" s="9" t="s">
        <v>148</v>
      </c>
      <c r="B116" s="14" t="s">
        <v>149</v>
      </c>
      <c r="C116" s="10" t="s">
        <v>21</v>
      </c>
      <c r="D116" s="18">
        <v>66</v>
      </c>
      <c r="E116" s="10">
        <v>3222</v>
      </c>
      <c r="F116" s="9" t="s">
        <v>58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66</v>
      </c>
      <c r="E117" s="23"/>
      <c r="F117" s="25"/>
      <c r="G117" s="26"/>
    </row>
    <row r="118" spans="1:7" x14ac:dyDescent="0.25">
      <c r="A118" s="9" t="s">
        <v>150</v>
      </c>
      <c r="B118" s="14" t="s">
        <v>151</v>
      </c>
      <c r="C118" s="10" t="s">
        <v>21</v>
      </c>
      <c r="D118" s="18">
        <v>186.4</v>
      </c>
      <c r="E118" s="10">
        <v>3234</v>
      </c>
      <c r="F118" s="9" t="s">
        <v>13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186.4</v>
      </c>
      <c r="E119" s="23"/>
      <c r="F119" s="25"/>
      <c r="G119" s="26"/>
    </row>
    <row r="120" spans="1:7" x14ac:dyDescent="0.25">
      <c r="A120" s="9" t="s">
        <v>152</v>
      </c>
      <c r="B120" s="14" t="s">
        <v>153</v>
      </c>
      <c r="C120" s="10" t="s">
        <v>21</v>
      </c>
      <c r="D120" s="18">
        <v>4800</v>
      </c>
      <c r="E120" s="10">
        <v>3236</v>
      </c>
      <c r="F120" s="9" t="s">
        <v>128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4800</v>
      </c>
      <c r="E121" s="23"/>
      <c r="F121" s="25"/>
      <c r="G121" s="26"/>
    </row>
    <row r="122" spans="1:7" x14ac:dyDescent="0.25">
      <c r="A122" s="9" t="s">
        <v>154</v>
      </c>
      <c r="B122" s="14" t="s">
        <v>165</v>
      </c>
      <c r="C122" s="10" t="s">
        <v>21</v>
      </c>
      <c r="D122" s="18">
        <v>185.55</v>
      </c>
      <c r="E122" s="10">
        <v>3225</v>
      </c>
      <c r="F122" s="9" t="s">
        <v>18</v>
      </c>
      <c r="G122" s="27" t="s">
        <v>14</v>
      </c>
    </row>
    <row r="123" spans="1:7" x14ac:dyDescent="0.25">
      <c r="A123" s="9"/>
      <c r="B123" s="14"/>
      <c r="C123" s="10"/>
      <c r="D123" s="18">
        <v>6719.92</v>
      </c>
      <c r="E123" s="10">
        <v>3722</v>
      </c>
      <c r="F123" s="9" t="s">
        <v>27</v>
      </c>
      <c r="G123" s="28" t="s">
        <v>14</v>
      </c>
    </row>
    <row r="124" spans="1:7" x14ac:dyDescent="0.25">
      <c r="A124" s="9"/>
      <c r="B124" s="14"/>
      <c r="C124" s="10"/>
      <c r="D124" s="18">
        <v>25789.87</v>
      </c>
      <c r="E124" s="10">
        <v>4241</v>
      </c>
      <c r="F124" s="9" t="s">
        <v>28</v>
      </c>
      <c r="G124" s="28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SUM(D122:D124)</f>
        <v>32695.34</v>
      </c>
      <c r="E125" s="23"/>
      <c r="F125" s="25"/>
      <c r="G125" s="26"/>
    </row>
    <row r="126" spans="1:7" x14ac:dyDescent="0.25">
      <c r="A126" s="9" t="s">
        <v>155</v>
      </c>
      <c r="B126" s="14" t="s">
        <v>164</v>
      </c>
      <c r="C126" s="10" t="s">
        <v>21</v>
      </c>
      <c r="D126" s="18">
        <v>1165.29</v>
      </c>
      <c r="E126" s="10">
        <v>4241</v>
      </c>
      <c r="F126" s="9" t="s">
        <v>28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1165.29</v>
      </c>
      <c r="E127" s="23"/>
      <c r="F127" s="25"/>
      <c r="G127" s="26"/>
    </row>
    <row r="128" spans="1:7" x14ac:dyDescent="0.25">
      <c r="A128" s="35" t="s">
        <v>162</v>
      </c>
      <c r="B128" s="36" t="s">
        <v>163</v>
      </c>
      <c r="C128" s="37" t="s">
        <v>21</v>
      </c>
      <c r="D128" s="38">
        <v>114.81</v>
      </c>
      <c r="E128" s="37">
        <v>3227</v>
      </c>
      <c r="F128" s="39" t="s">
        <v>161</v>
      </c>
      <c r="G128" s="27" t="s">
        <v>14</v>
      </c>
    </row>
    <row r="129" spans="1:7" ht="22.5" customHeight="1" thickBot="1" x14ac:dyDescent="0.3">
      <c r="A129" s="40" t="s">
        <v>15</v>
      </c>
      <c r="B129" s="22"/>
      <c r="C129" s="23"/>
      <c r="D129" s="24">
        <f>SUM(D128:D128)</f>
        <v>114.81</v>
      </c>
      <c r="E129" s="23"/>
      <c r="F129" s="25"/>
      <c r="G129" s="26" t="s">
        <v>14</v>
      </c>
    </row>
    <row r="130" spans="1:7" x14ac:dyDescent="0.25">
      <c r="A130" s="35" t="s">
        <v>166</v>
      </c>
      <c r="B130" s="36" t="s">
        <v>167</v>
      </c>
      <c r="C130" s="37" t="s">
        <v>21</v>
      </c>
      <c r="D130" s="38">
        <v>145.81</v>
      </c>
      <c r="E130" s="37">
        <v>3234</v>
      </c>
      <c r="F130" s="39" t="s">
        <v>168</v>
      </c>
      <c r="G130" s="27" t="s">
        <v>14</v>
      </c>
    </row>
    <row r="131" spans="1:7" ht="22.5" customHeight="1" thickBot="1" x14ac:dyDescent="0.3">
      <c r="A131" s="41" t="s">
        <v>15</v>
      </c>
      <c r="B131" s="22"/>
      <c r="C131" s="23"/>
      <c r="D131" s="42">
        <v>145.81</v>
      </c>
      <c r="E131" s="23"/>
      <c r="F131" s="25"/>
      <c r="G131" s="26"/>
    </row>
    <row r="132" spans="1:7" x14ac:dyDescent="0.25">
      <c r="A132" s="9"/>
      <c r="B132" s="14"/>
      <c r="C132" s="10"/>
      <c r="D132" s="18">
        <v>187719.86</v>
      </c>
      <c r="E132" s="43">
        <v>3111</v>
      </c>
      <c r="F132" s="44" t="s">
        <v>172</v>
      </c>
      <c r="G132" s="28" t="s">
        <v>14</v>
      </c>
    </row>
    <row r="133" spans="1:7" x14ac:dyDescent="0.25">
      <c r="A133" s="9"/>
      <c r="B133" s="14"/>
      <c r="C133" s="10"/>
      <c r="D133" s="18">
        <v>2922.68</v>
      </c>
      <c r="E133" s="43">
        <v>3113</v>
      </c>
      <c r="F133" s="44" t="s">
        <v>176</v>
      </c>
      <c r="G133" s="28" t="s">
        <v>14</v>
      </c>
    </row>
    <row r="134" spans="1:7" x14ac:dyDescent="0.25">
      <c r="A134" s="9"/>
      <c r="B134" s="14"/>
      <c r="C134" s="10"/>
      <c r="D134" s="18">
        <v>670.96</v>
      </c>
      <c r="E134" s="43">
        <v>3114</v>
      </c>
      <c r="F134" s="44" t="s">
        <v>177</v>
      </c>
      <c r="G134" s="28" t="s">
        <v>14</v>
      </c>
    </row>
    <row r="135" spans="1:7" x14ac:dyDescent="0.25">
      <c r="A135" s="9"/>
      <c r="B135" s="14"/>
      <c r="C135" s="10"/>
      <c r="D135" s="18">
        <v>30336.13</v>
      </c>
      <c r="E135" s="43">
        <v>3133</v>
      </c>
      <c r="F135" s="44" t="s">
        <v>173</v>
      </c>
      <c r="G135" s="28" t="s">
        <v>14</v>
      </c>
    </row>
    <row r="136" spans="1:7" x14ac:dyDescent="0.25">
      <c r="A136" s="9"/>
      <c r="B136" s="14"/>
      <c r="C136" s="10"/>
      <c r="D136" s="18">
        <v>5069.34</v>
      </c>
      <c r="E136" s="43">
        <v>3121</v>
      </c>
      <c r="F136" s="44" t="s">
        <v>174</v>
      </c>
      <c r="G136" s="28" t="s">
        <v>14</v>
      </c>
    </row>
    <row r="137" spans="1:7" x14ac:dyDescent="0.25">
      <c r="A137" s="9"/>
      <c r="B137" s="14"/>
      <c r="C137" s="10"/>
      <c r="D137" s="18">
        <v>3302.51</v>
      </c>
      <c r="E137" s="43">
        <v>3212</v>
      </c>
      <c r="F137" s="44" t="s">
        <v>175</v>
      </c>
      <c r="G137" s="28" t="s">
        <v>14</v>
      </c>
    </row>
    <row r="138" spans="1:7" x14ac:dyDescent="0.25">
      <c r="A138" s="9" t="s">
        <v>160</v>
      </c>
      <c r="B138" s="14"/>
      <c r="C138" s="10"/>
      <c r="D138" s="18">
        <v>900</v>
      </c>
      <c r="E138" s="10">
        <v>3211</v>
      </c>
      <c r="F138" s="9" t="s">
        <v>170</v>
      </c>
      <c r="G138" s="28" t="s">
        <v>14</v>
      </c>
    </row>
    <row r="139" spans="1:7" x14ac:dyDescent="0.25">
      <c r="A139" s="9" t="s">
        <v>160</v>
      </c>
      <c r="B139" s="14"/>
      <c r="C139" s="10"/>
      <c r="D139" s="18">
        <v>185.63</v>
      </c>
      <c r="E139" s="10">
        <v>3221</v>
      </c>
      <c r="F139" s="9" t="s">
        <v>40</v>
      </c>
      <c r="G139" s="28" t="s">
        <v>14</v>
      </c>
    </row>
    <row r="140" spans="1:7" x14ac:dyDescent="0.25">
      <c r="A140" s="9" t="s">
        <v>160</v>
      </c>
      <c r="B140" s="14"/>
      <c r="C140" s="10"/>
      <c r="D140" s="18">
        <v>12.8</v>
      </c>
      <c r="E140" s="10">
        <v>3222</v>
      </c>
      <c r="F140" s="9" t="s">
        <v>58</v>
      </c>
      <c r="G140" s="28" t="s">
        <v>14</v>
      </c>
    </row>
    <row r="141" spans="1:7" x14ac:dyDescent="0.25">
      <c r="A141" s="9" t="s">
        <v>160</v>
      </c>
      <c r="B141" s="14"/>
      <c r="C141" s="10"/>
      <c r="D141" s="18">
        <v>71.400000000000006</v>
      </c>
      <c r="E141" s="10">
        <v>3224</v>
      </c>
      <c r="F141" s="9" t="s">
        <v>31</v>
      </c>
      <c r="G141" s="28" t="s">
        <v>14</v>
      </c>
    </row>
    <row r="142" spans="1:7" x14ac:dyDescent="0.25">
      <c r="A142" s="9" t="s">
        <v>160</v>
      </c>
      <c r="B142" s="14"/>
      <c r="C142" s="10"/>
      <c r="D142" s="18">
        <v>2.68</v>
      </c>
      <c r="E142" s="10">
        <v>3231</v>
      </c>
      <c r="F142" s="9" t="s">
        <v>41</v>
      </c>
      <c r="G142" s="28" t="s">
        <v>14</v>
      </c>
    </row>
    <row r="143" spans="1:7" x14ac:dyDescent="0.25">
      <c r="A143" s="9" t="s">
        <v>160</v>
      </c>
      <c r="B143" s="14"/>
      <c r="C143" s="10"/>
      <c r="D143" s="18">
        <v>4</v>
      </c>
      <c r="E143" s="10">
        <v>3232</v>
      </c>
      <c r="F143" s="9" t="s">
        <v>54</v>
      </c>
      <c r="G143" s="28" t="s">
        <v>14</v>
      </c>
    </row>
    <row r="144" spans="1:7" x14ac:dyDescent="0.25">
      <c r="A144" s="9" t="s">
        <v>169</v>
      </c>
      <c r="B144" s="14"/>
      <c r="C144" s="10"/>
      <c r="D144" s="18">
        <v>504</v>
      </c>
      <c r="E144" s="10">
        <v>3295</v>
      </c>
      <c r="F144" s="9" t="s">
        <v>171</v>
      </c>
      <c r="G144" s="28" t="s">
        <v>14</v>
      </c>
    </row>
    <row r="145" spans="1:7" x14ac:dyDescent="0.25">
      <c r="A145" s="9" t="s">
        <v>169</v>
      </c>
      <c r="B145" s="14"/>
      <c r="C145" s="10"/>
      <c r="D145" s="18">
        <v>25</v>
      </c>
      <c r="E145" s="10">
        <v>3296</v>
      </c>
      <c r="F145" s="9" t="s">
        <v>156</v>
      </c>
      <c r="G145" s="28" t="s">
        <v>14</v>
      </c>
    </row>
    <row r="146" spans="1:7" x14ac:dyDescent="0.25">
      <c r="A146" s="9" t="s">
        <v>160</v>
      </c>
      <c r="B146" s="14"/>
      <c r="C146" s="10"/>
      <c r="D146" s="18">
        <v>187.9</v>
      </c>
      <c r="E146" s="10">
        <v>3299</v>
      </c>
      <c r="F146" s="9" t="s">
        <v>157</v>
      </c>
      <c r="G146" s="28" t="s">
        <v>14</v>
      </c>
    </row>
    <row r="147" spans="1:7" x14ac:dyDescent="0.25">
      <c r="A147" s="9" t="s">
        <v>169</v>
      </c>
      <c r="B147" s="14"/>
      <c r="C147" s="10"/>
      <c r="D147" s="18">
        <v>166.67</v>
      </c>
      <c r="E147" s="10">
        <v>3835</v>
      </c>
      <c r="F147" s="9" t="s">
        <v>158</v>
      </c>
      <c r="G147" s="28" t="s">
        <v>14</v>
      </c>
    </row>
    <row r="148" spans="1:7" x14ac:dyDescent="0.25">
      <c r="A148" s="9"/>
      <c r="B148" s="14"/>
      <c r="C148" s="10"/>
      <c r="D148" s="18"/>
      <c r="E148" s="10"/>
      <c r="F148" s="9"/>
      <c r="G148" s="28"/>
    </row>
    <row r="149" spans="1:7" ht="21" customHeight="1" thickBot="1" x14ac:dyDescent="0.3">
      <c r="A149" s="21" t="s">
        <v>15</v>
      </c>
      <c r="B149" s="22"/>
      <c r="C149" s="23"/>
      <c r="D149" s="24">
        <v>232081.56</v>
      </c>
      <c r="E149" s="23"/>
      <c r="F149" s="25"/>
      <c r="G149" s="26"/>
    </row>
    <row r="150" spans="1:7" ht="15.75" thickBot="1" x14ac:dyDescent="0.3">
      <c r="A150" s="29" t="s">
        <v>159</v>
      </c>
      <c r="B150" s="30"/>
      <c r="C150" s="31"/>
      <c r="D150" s="32">
        <v>334991.18</v>
      </c>
      <c r="E150" s="31"/>
      <c r="F150" s="33"/>
      <c r="G150" s="34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2024-11-20T08:17:06Z</cp:lastPrinted>
  <dcterms:created xsi:type="dcterms:W3CDTF">2024-03-05T11:42:46Z</dcterms:created>
  <dcterms:modified xsi:type="dcterms:W3CDTF">2024-11-20T11:44:16Z</dcterms:modified>
</cp:coreProperties>
</file>