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ca\Desktop\JAVNA OBJAVA PODATAKA O TROŠENJU SREDSTAV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0" i="1" l="1"/>
  <c r="D98" i="1" l="1"/>
  <c r="D96" i="1"/>
  <c r="D93" i="1"/>
  <c r="D91" i="1"/>
  <c r="D89" i="1"/>
  <c r="D87" i="1"/>
  <c r="D85" i="1"/>
  <c r="D83" i="1"/>
  <c r="D81" i="1"/>
  <c r="D79" i="1"/>
  <c r="D77" i="1"/>
  <c r="D75" i="1"/>
  <c r="D71" i="1"/>
  <c r="D69" i="1"/>
  <c r="D67" i="1"/>
  <c r="D65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<sst xmlns="http://schemas.openxmlformats.org/spreadsheetml/2006/main" count="320" uniqueCount="153">
  <si>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</si>
  <si>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</si>
  <si>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</si>
  <si>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</si>
  <si>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</si>
  <si>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</si>
  <si>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</si>
  <si>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</si>
  <si>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BREZOVICA_x000D_
BREZOVIČKA CESTA 98 A_x000D_
BREZOVICA_x000D_
Tel: +385(1)65371555   Fax: +385(1)6538411_x000D_
OIB: 64507525513_x000D_
Mail: osbrezovica@os-brezovica.skole.hr_x000D_
IBAN: HR1323600001101380428</t>
  </si>
  <si>
    <t>Isplata Sredstava Za Razdoblje: 01.06.2024 Do 30.06.2024</t>
  </si>
  <si>
    <t>TOM-GRAN USLUGE d.o.o.</t>
  </si>
  <si>
    <t>99930294353</t>
  </si>
  <si>
    <t>BREZOVICA</t>
  </si>
  <si>
    <t xml:space="preserve">KOMUNALNE USLUGE                                                                                                                                      </t>
  </si>
  <si>
    <t>OSNOVNA ŠKOLA BREZOVICA</t>
  </si>
  <si>
    <t>Ukupno:</t>
  </si>
  <si>
    <t>PCTOGO d.o.o.</t>
  </si>
  <si>
    <t>98377731859</t>
  </si>
  <si>
    <t>ZAGREB</t>
  </si>
  <si>
    <t xml:space="preserve">ZAKUPNINE I NAJAMNINE                                                                                                                                 </t>
  </si>
  <si>
    <t>AUTOTURIST SAMOBOR d.o.o.</t>
  </si>
  <si>
    <t>95485292543</t>
  </si>
  <si>
    <t>SAMOBOR</t>
  </si>
  <si>
    <t xml:space="preserve">USLUGE TELEFONA, POŠTE I PRIJEVOZA                                                                                                                    </t>
  </si>
  <si>
    <t>ZAGREBAČKA BANKA ZAGREB</t>
  </si>
  <si>
    <t>92963223473</t>
  </si>
  <si>
    <t xml:space="preserve">BANKARSKE USLUGE I USLUGE PLATNOG PROMETA                                                                                                             </t>
  </si>
  <si>
    <t>JAVNA VATROGASNA POSTAJA GRADA ZAGREBA</t>
  </si>
  <si>
    <t>92366589656</t>
  </si>
  <si>
    <t xml:space="preserve">OSTALE USLUGE                                                                                                                                         </t>
  </si>
  <si>
    <t>INVENTIVNA RJEŠENJA d.o.o.</t>
  </si>
  <si>
    <t>90708101924</t>
  </si>
  <si>
    <t>VELIKA GORICA</t>
  </si>
  <si>
    <t xml:space="preserve">MATERIJAL I SIROVINE                                                                                                                                  </t>
  </si>
  <si>
    <t>AUTOSERVIS BREZONJIĆ j.d.o.o.</t>
  </si>
  <si>
    <t>87902391707</t>
  </si>
  <si>
    <t>SESVETE</t>
  </si>
  <si>
    <t xml:space="preserve">USLUGE TEKUĆEG I INVESTICIJSKOG ODRŽAVANJA                                                                                                            </t>
  </si>
  <si>
    <t>HP-HRVATSKA POŠTA D.D.</t>
  </si>
  <si>
    <t>87311810356</t>
  </si>
  <si>
    <t>FINA</t>
  </si>
  <si>
    <t>85821130368</t>
  </si>
  <si>
    <t>SLAVONIJA BUS d.o.o.</t>
  </si>
  <si>
    <t>84931084664</t>
  </si>
  <si>
    <t>VELIKA KOPANICA</t>
  </si>
  <si>
    <t>VODOOPSKRBA I ODVODNJA</t>
  </si>
  <si>
    <t>83416546499</t>
  </si>
  <si>
    <t>AGRODALM D.O.O.</t>
  </si>
  <si>
    <t>80649374262</t>
  </si>
  <si>
    <t>ZAGREBAČKE PEKARNE KLARA</t>
  </si>
  <si>
    <t>76842508189</t>
  </si>
  <si>
    <t>IBS TECH D.O.O.</t>
  </si>
  <si>
    <t>75037095052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</si>
  <si>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</si>
  <si>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</si>
  <si>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</si>
  <si>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</si>
  <si>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HIGIA-DEZINSEKCIJA J.D.O.O.</t>
  </si>
  <si>
    <t>70907619681</t>
  </si>
  <si>
    <t>TELEMACH HRVATSKA D.O.O.</t>
  </si>
  <si>
    <t>70133616033</t>
  </si>
  <si>
    <t>HRT</t>
  </si>
  <si>
    <t>68419124305</t>
  </si>
  <si>
    <t xml:space="preserve">USLUGE PROMIDŽBE I INFORMIRANJA                                                                                                                       </t>
  </si>
  <si>
    <t>BODIŠ D.O.O.</t>
  </si>
  <si>
    <t>67076763142</t>
  </si>
  <si>
    <t>GAREŠNICA</t>
  </si>
  <si>
    <t>PRIMAT LOGISTIKA D.O.O.</t>
  </si>
  <si>
    <t>64645054565</t>
  </si>
  <si>
    <t>HRVATSKI LESKOVAC</t>
  </si>
  <si>
    <t xml:space="preserve">SITNI INVENTAR I AUTO GUME                                                                                                                            </t>
  </si>
  <si>
    <t>NARODNE NOVINE P.O.</t>
  </si>
  <si>
    <t>64546066176</t>
  </si>
  <si>
    <t xml:space="preserve">UREDSKI MATERIJAL I OSTALI MATERIJALNI RASHODI                                                                                                        </t>
  </si>
  <si>
    <t>HIMBO TOP j.d.o.o.</t>
  </si>
  <si>
    <t>64014670233</t>
  </si>
  <si>
    <t>DUBRAVA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</si>
  <si>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</si>
  <si>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</si>
  <si>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</si>
  <si>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VODOINSTALACIJE BRAIM d.o.o.</t>
  </si>
  <si>
    <t>60685248508</t>
  </si>
  <si>
    <t>IGO-MAT d.o.o.</t>
  </si>
  <si>
    <t>55662000497</t>
  </si>
  <si>
    <t>BREGANA</t>
  </si>
  <si>
    <t>MAKRO-MIKRO GRUPA</t>
  </si>
  <si>
    <t>50467974870</t>
  </si>
  <si>
    <t>VINDIJA D.D. VARAŽDIN</t>
  </si>
  <si>
    <t>44138062462</t>
  </si>
  <si>
    <t>VARAŽDIN</t>
  </si>
  <si>
    <t>HEP ELEKTRA d.o.o.</t>
  </si>
  <si>
    <t>43965974818</t>
  </si>
  <si>
    <t>zagreb</t>
  </si>
  <si>
    <t>INSAKO d.o.o.</t>
  </si>
  <si>
    <t>39851720584</t>
  </si>
  <si>
    <t xml:space="preserve">MATERIJAL I DIJELOVI ZA TEKUĆE I INVESTICIJSKO ODRŽAVANJE                                                                                             </t>
  </si>
  <si>
    <t>FOKUS INFOPROJEKT d.o.o.</t>
  </si>
  <si>
    <t>37439642333</t>
  </si>
  <si>
    <t>SISAK</t>
  </si>
  <si>
    <t>A1 HRVATSKA D.O.O</t>
  </si>
  <si>
    <t>29524210204</t>
  </si>
  <si>
    <t>EURO BENZ DERIVATI d.o.o.</t>
  </si>
  <si>
    <t>28601205589</t>
  </si>
  <si>
    <t>NOVI ZAGREB</t>
  </si>
  <si>
    <t>INA INDUSTRIJA NAFTE D.D.</t>
  </si>
  <si>
    <t>27759560625</t>
  </si>
  <si>
    <t>25948942283</t>
  </si>
  <si>
    <t xml:space="preserve">NAKNADE ZA RAD PREDSTAVNIČKIH I IZVRŠNIH TIJELA I SLIČNO                                                                                              </t>
  </si>
  <si>
    <t>HRVATSKI ŠKOLSKI MUZEJ</t>
  </si>
  <si>
    <t>23485687544</t>
  </si>
  <si>
    <t xml:space="preserve">OSTALI NESPOMENUTI RASHODI POSLOVANJA                                                                                                                 </t>
  </si>
  <si>
    <t>PODRAVKA D.D.</t>
  </si>
  <si>
    <t>18928523252</t>
  </si>
  <si>
    <t>KOPRIVNICA</t>
  </si>
  <si>
    <t>DISCO d.o.o. za promidžbu i usluge</t>
  </si>
  <si>
    <t>10973302431</t>
  </si>
  <si>
    <t>ledo plus D.O.O.</t>
  </si>
  <si>
    <t>07179054100</t>
  </si>
  <si>
    <t>DOBRENIĆ SERVIS I TRGOVINA</t>
  </si>
  <si>
    <t>02633117062</t>
  </si>
  <si>
    <t xml:space="preserve">UREĐAJI, STROJEVI I OPREMA ZA OSTALE NAMJENE                                                                                                          </t>
  </si>
  <si>
    <t>DOM ZDRAVLJA CENTAR</t>
  </si>
  <si>
    <t xml:space="preserve">ZDRAVSTVENE I VETERINARSKE USLUGE                                                                                                                     </t>
  </si>
  <si>
    <t>GLAS KONCILA</t>
  </si>
  <si>
    <t>SMIT COMMERCE</t>
  </si>
  <si>
    <t>ŠKOLSKA KNJIGA D.D.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</si>
  <si>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</si>
  <si>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</si>
  <si>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</si>
  <si>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OSTALE NAKNADE TROŠKOVA ZAPOSLENIMA</t>
  </si>
  <si>
    <t xml:space="preserve">REPREZENTACIJA                                                                                                                                        </t>
  </si>
  <si>
    <t>PRISTOJBE I NAKNADE</t>
  </si>
  <si>
    <t>Sveukupno:</t>
  </si>
  <si>
    <t>GU ZA  OBNOVU,IZGR.,PROST UR.,GRADITELJSTVO  I KOM.POSLOVE</t>
  </si>
  <si>
    <t>Fizičke oosbe/preko blagajne</t>
  </si>
  <si>
    <t>Fizičke osobe/na račun</t>
  </si>
  <si>
    <t>Fizičke osobe /preko blagajne</t>
  </si>
  <si>
    <t xml:space="preserve">Fizičke osobe/na račun </t>
  </si>
  <si>
    <t>DOPRINOSI NA PLAĆE</t>
  </si>
  <si>
    <t>PLAĆE ZA PREKOVREMENI RAD</t>
  </si>
  <si>
    <t>PLAĆE ZA POSEBNE UVJETE RADA</t>
  </si>
  <si>
    <t>SLUŽBENA PUTOVANJA</t>
  </si>
  <si>
    <t>Fizička osoba/na račun</t>
  </si>
  <si>
    <t>61817894937</t>
  </si>
  <si>
    <t>0053084642</t>
  </si>
  <si>
    <t>NASTAVNI ZAVOD ZA JAVNO ZDRAVSTVO</t>
  </si>
  <si>
    <t>33392005961</t>
  </si>
  <si>
    <t>38967655335</t>
  </si>
  <si>
    <t>42821159693</t>
  </si>
  <si>
    <t>95243482140</t>
  </si>
  <si>
    <t>Državni proračun</t>
  </si>
  <si>
    <t>KLINČA SELA</t>
  </si>
  <si>
    <t>LISAK KATARINA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</si>
</sst>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86"/>
  <sheetViews>
    <sheetView tabSelected="1" zoomScaleNormal="100" workbookViewId="0">
      <selection activeCell="A79" sqref="A7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339</v>
      </c>
      <c r="E7" s="10">
        <v>3234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339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216.84</v>
      </c>
      <c r="E9" s="10">
        <v>3235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216.84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5625</v>
      </c>
      <c r="E11" s="10">
        <v>3231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5625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18</v>
      </c>
      <c r="D13" s="18">
        <v>87.32</v>
      </c>
      <c r="E13" s="10">
        <v>3431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87.32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18</v>
      </c>
      <c r="D15" s="18">
        <v>66.36</v>
      </c>
      <c r="E15" s="10">
        <v>3239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66.36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369.5</v>
      </c>
      <c r="E17" s="10">
        <v>3222</v>
      </c>
      <c r="F17" s="9" t="s">
        <v>33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369.5</v>
      </c>
      <c r="E18" s="23"/>
      <c r="F18" s="25"/>
      <c r="G18" s="26"/>
    </row>
    <row r="19" spans="1:7" x14ac:dyDescent="0.25">
      <c r="A19" s="9" t="s">
        <v>34</v>
      </c>
      <c r="B19" s="14" t="s">
        <v>35</v>
      </c>
      <c r="C19" s="10" t="s">
        <v>36</v>
      </c>
      <c r="D19" s="18">
        <v>225</v>
      </c>
      <c r="E19" s="10">
        <v>3232</v>
      </c>
      <c r="F19" s="9" t="s">
        <v>37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225</v>
      </c>
      <c r="E20" s="23"/>
      <c r="F20" s="25"/>
      <c r="G20" s="26"/>
    </row>
    <row r="21" spans="1:7" x14ac:dyDescent="0.25">
      <c r="A21" s="9" t="s">
        <v>38</v>
      </c>
      <c r="B21" s="14" t="s">
        <v>39</v>
      </c>
      <c r="C21" s="10" t="s">
        <v>18</v>
      </c>
      <c r="D21" s="18">
        <v>91.79</v>
      </c>
      <c r="E21" s="10">
        <v>3231</v>
      </c>
      <c r="F21" s="9" t="s">
        <v>23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91.79</v>
      </c>
      <c r="E22" s="23"/>
      <c r="F22" s="25"/>
      <c r="G22" s="26"/>
    </row>
    <row r="23" spans="1:7" x14ac:dyDescent="0.25">
      <c r="A23" s="9" t="s">
        <v>40</v>
      </c>
      <c r="B23" s="14" t="s">
        <v>41</v>
      </c>
      <c r="C23" s="10" t="s">
        <v>18</v>
      </c>
      <c r="D23" s="18">
        <v>66.61</v>
      </c>
      <c r="E23" s="10">
        <v>3431</v>
      </c>
      <c r="F23" s="9" t="s">
        <v>26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66.61</v>
      </c>
      <c r="E24" s="23"/>
      <c r="F24" s="25"/>
      <c r="G24" s="26"/>
    </row>
    <row r="25" spans="1:7" x14ac:dyDescent="0.25">
      <c r="A25" s="9" t="s">
        <v>42</v>
      </c>
      <c r="B25" s="14" t="s">
        <v>43</v>
      </c>
      <c r="C25" s="10" t="s">
        <v>44</v>
      </c>
      <c r="D25" s="18">
        <v>950</v>
      </c>
      <c r="E25" s="10">
        <v>3231</v>
      </c>
      <c r="F25" s="9" t="s">
        <v>23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950</v>
      </c>
      <c r="E26" s="23"/>
      <c r="F26" s="25"/>
      <c r="G26" s="26"/>
    </row>
    <row r="27" spans="1:7" x14ac:dyDescent="0.25">
      <c r="A27" s="9" t="s">
        <v>45</v>
      </c>
      <c r="B27" s="14" t="s">
        <v>46</v>
      </c>
      <c r="C27" s="10" t="s">
        <v>18</v>
      </c>
      <c r="D27" s="18">
        <v>599.09</v>
      </c>
      <c r="E27" s="10">
        <v>3234</v>
      </c>
      <c r="F27" s="9" t="s">
        <v>13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599.09</v>
      </c>
      <c r="E28" s="23"/>
      <c r="F28" s="25"/>
      <c r="G28" s="26"/>
    </row>
    <row r="29" spans="1:7" x14ac:dyDescent="0.25">
      <c r="A29" s="9" t="s">
        <v>47</v>
      </c>
      <c r="B29" s="14" t="s">
        <v>48</v>
      </c>
      <c r="C29" s="10" t="s">
        <v>18</v>
      </c>
      <c r="D29" s="18">
        <v>4050.57</v>
      </c>
      <c r="E29" s="10">
        <v>3222</v>
      </c>
      <c r="F29" s="9" t="s">
        <v>33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4050.57</v>
      </c>
      <c r="E30" s="23"/>
      <c r="F30" s="25"/>
      <c r="G30" s="26"/>
    </row>
    <row r="31" spans="1:7" x14ac:dyDescent="0.25">
      <c r="A31" s="9" t="s">
        <v>49</v>
      </c>
      <c r="B31" s="14" t="s">
        <v>50</v>
      </c>
      <c r="C31" s="10" t="s">
        <v>18</v>
      </c>
      <c r="D31" s="18">
        <v>7349.33</v>
      </c>
      <c r="E31" s="10">
        <v>3222</v>
      </c>
      <c r="F31" s="9" t="s">
        <v>33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7349.33</v>
      </c>
      <c r="E32" s="23"/>
      <c r="F32" s="25"/>
      <c r="G32" s="26"/>
    </row>
    <row r="33" spans="1:7" x14ac:dyDescent="0.25">
      <c r="A33" s="9" t="s">
        <v>51</v>
      </c>
      <c r="B33" s="14" t="s">
        <v>52</v>
      </c>
      <c r="C33" s="10" t="s">
        <v>18</v>
      </c>
      <c r="D33" s="18">
        <v>302.83</v>
      </c>
      <c r="E33" s="10">
        <v>3232</v>
      </c>
      <c r="F33" s="9" t="s">
        <v>37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302.83</v>
      </c>
      <c r="E34" s="23"/>
      <c r="F34" s="25"/>
      <c r="G34" s="26"/>
    </row>
    <row r="35" spans="1:7" x14ac:dyDescent="0.25">
      <c r="A35" s="9" t="s">
        <v>53</v>
      </c>
      <c r="B35" s="14" t="s">
        <v>54</v>
      </c>
      <c r="C35" s="10" t="s">
        <v>55</v>
      </c>
      <c r="D35" s="18">
        <v>100</v>
      </c>
      <c r="E35" s="10">
        <v>3238</v>
      </c>
      <c r="F35" s="9" t="s">
        <v>56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100</v>
      </c>
      <c r="E36" s="23"/>
      <c r="F36" s="25"/>
      <c r="G36" s="26"/>
    </row>
    <row r="37" spans="1:7" x14ac:dyDescent="0.25">
      <c r="A37" s="9" t="s">
        <v>57</v>
      </c>
      <c r="B37" s="14" t="s">
        <v>58</v>
      </c>
      <c r="C37" s="10" t="s">
        <v>18</v>
      </c>
      <c r="D37" s="18">
        <v>602.25</v>
      </c>
      <c r="E37" s="10">
        <v>3234</v>
      </c>
      <c r="F37" s="9" t="s">
        <v>13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602.25</v>
      </c>
      <c r="E38" s="23"/>
      <c r="F38" s="25"/>
      <c r="G38" s="26"/>
    </row>
    <row r="39" spans="1:7" x14ac:dyDescent="0.25">
      <c r="A39" s="9" t="s">
        <v>59</v>
      </c>
      <c r="B39" s="14" t="s">
        <v>60</v>
      </c>
      <c r="C39" s="10" t="s">
        <v>18</v>
      </c>
      <c r="D39" s="18">
        <v>89.72</v>
      </c>
      <c r="E39" s="10">
        <v>3231</v>
      </c>
      <c r="F39" s="9" t="s">
        <v>23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89.72</v>
      </c>
      <c r="E40" s="23"/>
      <c r="F40" s="25"/>
      <c r="G40" s="26"/>
    </row>
    <row r="41" spans="1:7" x14ac:dyDescent="0.25">
      <c r="A41" s="9" t="s">
        <v>61</v>
      </c>
      <c r="B41" s="14" t="s">
        <v>62</v>
      </c>
      <c r="C41" s="10" t="s">
        <v>18</v>
      </c>
      <c r="D41" s="18">
        <v>31.86</v>
      </c>
      <c r="E41" s="10">
        <v>3233</v>
      </c>
      <c r="F41" s="9" t="s">
        <v>63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31.86</v>
      </c>
      <c r="E42" s="23"/>
      <c r="F42" s="25"/>
      <c r="G42" s="26"/>
    </row>
    <row r="43" spans="1:7" x14ac:dyDescent="0.25">
      <c r="A43" s="9" t="s">
        <v>64</v>
      </c>
      <c r="B43" s="14" t="s">
        <v>65</v>
      </c>
      <c r="C43" s="10" t="s">
        <v>66</v>
      </c>
      <c r="D43" s="18">
        <v>690.6</v>
      </c>
      <c r="E43" s="10">
        <v>3222</v>
      </c>
      <c r="F43" s="9" t="s">
        <v>33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690.6</v>
      </c>
      <c r="E44" s="23"/>
      <c r="F44" s="25"/>
      <c r="G44" s="26"/>
    </row>
    <row r="45" spans="1:7" x14ac:dyDescent="0.25">
      <c r="A45" s="9" t="s">
        <v>67</v>
      </c>
      <c r="B45" s="14" t="s">
        <v>68</v>
      </c>
      <c r="C45" s="10" t="s">
        <v>69</v>
      </c>
      <c r="D45" s="18">
        <v>287.5</v>
      </c>
      <c r="E45" s="10">
        <v>3225</v>
      </c>
      <c r="F45" s="9" t="s">
        <v>70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287.5</v>
      </c>
      <c r="E46" s="23"/>
      <c r="F46" s="25"/>
      <c r="G46" s="26"/>
    </row>
    <row r="47" spans="1:7" x14ac:dyDescent="0.25">
      <c r="A47" s="9" t="s">
        <v>71</v>
      </c>
      <c r="B47" s="14" t="s">
        <v>72</v>
      </c>
      <c r="C47" s="10" t="s">
        <v>18</v>
      </c>
      <c r="D47" s="18">
        <v>506.5</v>
      </c>
      <c r="E47" s="10">
        <v>3221</v>
      </c>
      <c r="F47" s="9" t="s">
        <v>73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506.5</v>
      </c>
      <c r="E48" s="23"/>
      <c r="F48" s="25"/>
      <c r="G48" s="26"/>
    </row>
    <row r="49" spans="1:7" x14ac:dyDescent="0.25">
      <c r="A49" s="9" t="s">
        <v>74</v>
      </c>
      <c r="B49" s="14" t="s">
        <v>75</v>
      </c>
      <c r="C49" s="10" t="s">
        <v>76</v>
      </c>
      <c r="D49" s="18">
        <v>2228.31</v>
      </c>
      <c r="E49" s="10">
        <v>3222</v>
      </c>
      <c r="F49" s="9" t="s">
        <v>33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2228.31</v>
      </c>
      <c r="E50" s="23"/>
      <c r="F50" s="25"/>
      <c r="G50" s="26"/>
    </row>
    <row r="51" spans="1:7" x14ac:dyDescent="0.25">
      <c r="A51" s="9" t="s">
        <v>77</v>
      </c>
      <c r="B51" s="14" t="s">
        <v>78</v>
      </c>
      <c r="C51" s="10" t="s">
        <v>18</v>
      </c>
      <c r="D51" s="18">
        <v>1713.05</v>
      </c>
      <c r="E51" s="10">
        <v>3223</v>
      </c>
      <c r="F51" s="9" t="s">
        <v>79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1713.05</v>
      </c>
      <c r="E52" s="23"/>
      <c r="F52" s="25"/>
      <c r="G52" s="26"/>
    </row>
    <row r="53" spans="1:7" x14ac:dyDescent="0.25">
      <c r="A53" s="9" t="s">
        <v>80</v>
      </c>
      <c r="B53" s="14" t="s">
        <v>81</v>
      </c>
      <c r="C53" s="10" t="s">
        <v>18</v>
      </c>
      <c r="D53" s="18">
        <v>1065</v>
      </c>
      <c r="E53" s="10">
        <v>3232</v>
      </c>
      <c r="F53" s="9" t="s">
        <v>37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1065</v>
      </c>
      <c r="E54" s="23"/>
      <c r="F54" s="25"/>
      <c r="G54" s="26"/>
    </row>
    <row r="55" spans="1:7" x14ac:dyDescent="0.25">
      <c r="A55" s="9" t="s">
        <v>82</v>
      </c>
      <c r="B55" s="14" t="s">
        <v>83</v>
      </c>
      <c r="C55" s="10" t="s">
        <v>84</v>
      </c>
      <c r="D55" s="18">
        <v>2684.05</v>
      </c>
      <c r="E55" s="10">
        <v>3222</v>
      </c>
      <c r="F55" s="9" t="s">
        <v>33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2684.05</v>
      </c>
      <c r="E56" s="23"/>
      <c r="F56" s="25"/>
      <c r="G56" s="26"/>
    </row>
    <row r="57" spans="1:7" x14ac:dyDescent="0.25">
      <c r="A57" s="9" t="s">
        <v>85</v>
      </c>
      <c r="B57" s="14" t="s">
        <v>86</v>
      </c>
      <c r="C57" s="10" t="s">
        <v>18</v>
      </c>
      <c r="D57" s="18">
        <v>1400.75</v>
      </c>
      <c r="E57" s="10">
        <v>3221</v>
      </c>
      <c r="F57" s="9" t="s">
        <v>73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1400.75</v>
      </c>
      <c r="E58" s="23"/>
      <c r="F58" s="25"/>
      <c r="G58" s="26"/>
    </row>
    <row r="59" spans="1:7" x14ac:dyDescent="0.25">
      <c r="A59" s="9" t="s">
        <v>87</v>
      </c>
      <c r="B59" s="14" t="s">
        <v>88</v>
      </c>
      <c r="C59" s="10" t="s">
        <v>89</v>
      </c>
      <c r="D59" s="18">
        <v>3191.36</v>
      </c>
      <c r="E59" s="10">
        <v>3222</v>
      </c>
      <c r="F59" s="9" t="s">
        <v>33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3191.36</v>
      </c>
      <c r="E60" s="23"/>
      <c r="F60" s="25"/>
      <c r="G60" s="26"/>
    </row>
    <row r="61" spans="1:7" x14ac:dyDescent="0.25">
      <c r="A61" s="9" t="s">
        <v>90</v>
      </c>
      <c r="B61" s="14" t="s">
        <v>91</v>
      </c>
      <c r="C61" s="10" t="s">
        <v>92</v>
      </c>
      <c r="D61" s="18">
        <v>11.45</v>
      </c>
      <c r="E61" s="10">
        <v>3223</v>
      </c>
      <c r="F61" s="9" t="s">
        <v>79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11.45</v>
      </c>
      <c r="E62" s="23"/>
      <c r="F62" s="25"/>
      <c r="G62" s="26"/>
    </row>
    <row r="63" spans="1:7" x14ac:dyDescent="0.25">
      <c r="A63" s="9" t="s">
        <v>93</v>
      </c>
      <c r="B63" s="14" t="s">
        <v>94</v>
      </c>
      <c r="C63" s="10" t="s">
        <v>18</v>
      </c>
      <c r="D63" s="18">
        <v>110.81</v>
      </c>
      <c r="E63" s="10">
        <v>3222</v>
      </c>
      <c r="F63" s="9" t="s">
        <v>33</v>
      </c>
      <c r="G63" s="27" t="s">
        <v>14</v>
      </c>
    </row>
    <row r="64" spans="1:7" x14ac:dyDescent="0.25">
      <c r="A64" s="9"/>
      <c r="B64" s="14"/>
      <c r="C64" s="10"/>
      <c r="D64" s="18">
        <v>178.88</v>
      </c>
      <c r="E64" s="10">
        <v>3224</v>
      </c>
      <c r="F64" s="9" t="s">
        <v>95</v>
      </c>
      <c r="G64" s="28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SUM(D63:D64)</f>
        <v>289.69</v>
      </c>
      <c r="E65" s="23"/>
      <c r="F65" s="25"/>
      <c r="G65" s="26"/>
    </row>
    <row r="66" spans="1:7" x14ac:dyDescent="0.25">
      <c r="A66" s="9" t="s">
        <v>96</v>
      </c>
      <c r="B66" s="14" t="s">
        <v>97</v>
      </c>
      <c r="C66" s="10" t="s">
        <v>98</v>
      </c>
      <c r="D66" s="18">
        <v>33.75</v>
      </c>
      <c r="E66" s="10">
        <v>3238</v>
      </c>
      <c r="F66" s="9" t="s">
        <v>56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33.75</v>
      </c>
      <c r="E67" s="23"/>
      <c r="F67" s="25"/>
      <c r="G67" s="26"/>
    </row>
    <row r="68" spans="1:7" x14ac:dyDescent="0.25">
      <c r="A68" s="9" t="s">
        <v>99</v>
      </c>
      <c r="B68" s="14" t="s">
        <v>100</v>
      </c>
      <c r="C68" s="10" t="s">
        <v>18</v>
      </c>
      <c r="D68" s="18">
        <v>27.74</v>
      </c>
      <c r="E68" s="10">
        <v>3231</v>
      </c>
      <c r="F68" s="9" t="s">
        <v>23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27.74</v>
      </c>
      <c r="E69" s="23"/>
      <c r="F69" s="25"/>
      <c r="G69" s="26"/>
    </row>
    <row r="70" spans="1:7" x14ac:dyDescent="0.25">
      <c r="A70" s="9" t="s">
        <v>101</v>
      </c>
      <c r="B70" s="14" t="s">
        <v>102</v>
      </c>
      <c r="C70" s="10" t="s">
        <v>103</v>
      </c>
      <c r="D70" s="18">
        <v>30.55</v>
      </c>
      <c r="E70" s="10">
        <v>3223</v>
      </c>
      <c r="F70" s="9" t="s">
        <v>79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30.55</v>
      </c>
      <c r="E71" s="23"/>
      <c r="F71" s="25"/>
      <c r="G71" s="26"/>
    </row>
    <row r="72" spans="1:7" x14ac:dyDescent="0.25">
      <c r="A72" s="9" t="s">
        <v>104</v>
      </c>
      <c r="B72" s="14" t="s">
        <v>105</v>
      </c>
      <c r="C72" s="10" t="s">
        <v>18</v>
      </c>
      <c r="D72" s="18">
        <v>49.78</v>
      </c>
      <c r="E72" s="10">
        <v>3223</v>
      </c>
      <c r="F72" s="9" t="s">
        <v>79</v>
      </c>
      <c r="G72" s="27" t="s">
        <v>14</v>
      </c>
    </row>
    <row r="73" spans="1:7" x14ac:dyDescent="0.25">
      <c r="A73" s="9"/>
      <c r="B73" s="14"/>
      <c r="C73" s="10"/>
      <c r="D73" s="18">
        <v>470.01</v>
      </c>
      <c r="E73" s="10">
        <v>3223</v>
      </c>
      <c r="F73" s="9" t="s">
        <v>79</v>
      </c>
      <c r="G73" s="28" t="s">
        <v>14</v>
      </c>
    </row>
    <row r="74" spans="1:7" x14ac:dyDescent="0.25">
      <c r="A74" s="9"/>
      <c r="B74" s="14"/>
      <c r="C74" s="10"/>
      <c r="D74" s="18">
        <v>11794.84</v>
      </c>
      <c r="E74" s="10">
        <v>3223</v>
      </c>
      <c r="F74" s="9" t="s">
        <v>79</v>
      </c>
      <c r="G74" s="28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SUM(D72:D74)</f>
        <v>12314.630000000001</v>
      </c>
      <c r="E75" s="23"/>
      <c r="F75" s="25"/>
      <c r="G75" s="26"/>
    </row>
    <row r="76" spans="1:7" x14ac:dyDescent="0.25">
      <c r="A76" s="9" t="s">
        <v>152</v>
      </c>
      <c r="B76" s="14" t="s">
        <v>106</v>
      </c>
      <c r="C76" s="10" t="s">
        <v>151</v>
      </c>
      <c r="D76" s="18">
        <v>100</v>
      </c>
      <c r="E76" s="10">
        <v>3291</v>
      </c>
      <c r="F76" s="9" t="s">
        <v>107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100</v>
      </c>
      <c r="E77" s="23"/>
      <c r="F77" s="25"/>
      <c r="G77" s="26"/>
    </row>
    <row r="78" spans="1:7" x14ac:dyDescent="0.25">
      <c r="A78" s="9" t="s">
        <v>108</v>
      </c>
      <c r="B78" s="14" t="s">
        <v>109</v>
      </c>
      <c r="C78" s="10" t="s">
        <v>18</v>
      </c>
      <c r="D78" s="18">
        <v>275</v>
      </c>
      <c r="E78" s="10">
        <v>3299</v>
      </c>
      <c r="F78" s="9" t="s">
        <v>110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275</v>
      </c>
      <c r="E79" s="23"/>
      <c r="F79" s="25"/>
      <c r="G79" s="26"/>
    </row>
    <row r="80" spans="1:7" x14ac:dyDescent="0.25">
      <c r="A80" s="9" t="s">
        <v>111</v>
      </c>
      <c r="B80" s="14" t="s">
        <v>112</v>
      </c>
      <c r="C80" s="10" t="s">
        <v>113</v>
      </c>
      <c r="D80" s="18">
        <v>297.26</v>
      </c>
      <c r="E80" s="10">
        <v>3222</v>
      </c>
      <c r="F80" s="9" t="s">
        <v>33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297.26</v>
      </c>
      <c r="E81" s="23"/>
      <c r="F81" s="25"/>
      <c r="G81" s="26"/>
    </row>
    <row r="82" spans="1:7" x14ac:dyDescent="0.25">
      <c r="A82" s="9" t="s">
        <v>114</v>
      </c>
      <c r="B82" s="14" t="s">
        <v>115</v>
      </c>
      <c r="C82" s="10" t="s">
        <v>18</v>
      </c>
      <c r="D82" s="18">
        <v>250</v>
      </c>
      <c r="E82" s="10">
        <v>3299</v>
      </c>
      <c r="F82" s="9" t="s">
        <v>110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250</v>
      </c>
      <c r="E83" s="23"/>
      <c r="F83" s="25"/>
      <c r="G83" s="26"/>
    </row>
    <row r="84" spans="1:7" x14ac:dyDescent="0.25">
      <c r="A84" s="9" t="s">
        <v>116</v>
      </c>
      <c r="B84" s="14" t="s">
        <v>117</v>
      </c>
      <c r="C84" s="10" t="s">
        <v>18</v>
      </c>
      <c r="D84" s="18">
        <v>2129.86</v>
      </c>
      <c r="E84" s="10">
        <v>3222</v>
      </c>
      <c r="F84" s="9" t="s">
        <v>33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2129.86</v>
      </c>
      <c r="E85" s="23"/>
      <c r="F85" s="25"/>
      <c r="G85" s="26"/>
    </row>
    <row r="86" spans="1:7" x14ac:dyDescent="0.25">
      <c r="A86" s="9" t="s">
        <v>118</v>
      </c>
      <c r="B86" s="14" t="s">
        <v>119</v>
      </c>
      <c r="C86" s="10" t="s">
        <v>32</v>
      </c>
      <c r="D86" s="18">
        <v>2961</v>
      </c>
      <c r="E86" s="10">
        <v>4227</v>
      </c>
      <c r="F86" s="9" t="s">
        <v>120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2961</v>
      </c>
      <c r="E87" s="23"/>
      <c r="F87" s="25"/>
      <c r="G87" s="26"/>
    </row>
    <row r="88" spans="1:7" x14ac:dyDescent="0.25">
      <c r="A88" s="9" t="s">
        <v>121</v>
      </c>
      <c r="B88" s="14" t="s">
        <v>144</v>
      </c>
      <c r="C88" s="10" t="s">
        <v>18</v>
      </c>
      <c r="D88" s="18">
        <v>47</v>
      </c>
      <c r="E88" s="10">
        <v>3236</v>
      </c>
      <c r="F88" s="9" t="s">
        <v>122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47</v>
      </c>
      <c r="E89" s="23"/>
      <c r="F89" s="25"/>
      <c r="G89" s="26"/>
    </row>
    <row r="90" spans="1:7" x14ac:dyDescent="0.25">
      <c r="A90" s="9" t="s">
        <v>123</v>
      </c>
      <c r="B90" s="14" t="s">
        <v>148</v>
      </c>
      <c r="C90" s="10" t="s">
        <v>18</v>
      </c>
      <c r="D90" s="18">
        <v>28</v>
      </c>
      <c r="E90" s="10">
        <v>3221</v>
      </c>
      <c r="F90" s="9" t="s">
        <v>73</v>
      </c>
      <c r="G90" s="27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SUM(D90:D90)</f>
        <v>28</v>
      </c>
      <c r="E91" s="23"/>
      <c r="F91" s="25"/>
      <c r="G91" s="26"/>
    </row>
    <row r="92" spans="1:7" x14ac:dyDescent="0.25">
      <c r="A92" s="9" t="s">
        <v>124</v>
      </c>
      <c r="B92" s="14" t="s">
        <v>149</v>
      </c>
      <c r="C92" s="10" t="s">
        <v>18</v>
      </c>
      <c r="D92" s="18">
        <v>132.21</v>
      </c>
      <c r="E92" s="10">
        <v>3224</v>
      </c>
      <c r="F92" s="9" t="s">
        <v>95</v>
      </c>
      <c r="G92" s="27" t="s">
        <v>14</v>
      </c>
    </row>
    <row r="93" spans="1:7" ht="27" customHeight="1" thickBot="1" x14ac:dyDescent="0.3">
      <c r="A93" s="21" t="s">
        <v>15</v>
      </c>
      <c r="B93" s="22"/>
      <c r="C93" s="23"/>
      <c r="D93" s="24">
        <f>SUM(D92:D92)</f>
        <v>132.21</v>
      </c>
      <c r="E93" s="23"/>
      <c r="F93" s="25"/>
      <c r="G93" s="26"/>
    </row>
    <row r="94" spans="1:7" x14ac:dyDescent="0.25">
      <c r="A94" s="9" t="s">
        <v>125</v>
      </c>
      <c r="B94" s="14" t="s">
        <v>147</v>
      </c>
      <c r="C94" s="10" t="s">
        <v>18</v>
      </c>
      <c r="D94" s="18">
        <v>110</v>
      </c>
      <c r="E94" s="10">
        <v>3221</v>
      </c>
      <c r="F94" s="9" t="s">
        <v>73</v>
      </c>
      <c r="G94" s="27" t="s">
        <v>14</v>
      </c>
    </row>
    <row r="95" spans="1:7" x14ac:dyDescent="0.25">
      <c r="A95" s="9"/>
      <c r="B95" s="14"/>
      <c r="C95" s="10"/>
      <c r="D95" s="18">
        <v>455</v>
      </c>
      <c r="E95" s="10">
        <v>3299</v>
      </c>
      <c r="F95" s="9" t="s">
        <v>110</v>
      </c>
      <c r="G95" s="28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SUM(D94:D95)</f>
        <v>565</v>
      </c>
      <c r="E96" s="23"/>
      <c r="F96" s="25"/>
      <c r="G96" s="26"/>
    </row>
    <row r="97" spans="1:7" x14ac:dyDescent="0.25">
      <c r="A97" s="9" t="s">
        <v>145</v>
      </c>
      <c r="B97" s="14" t="s">
        <v>146</v>
      </c>
      <c r="C97" s="10" t="s">
        <v>18</v>
      </c>
      <c r="D97" s="18">
        <v>184.15</v>
      </c>
      <c r="E97" s="10">
        <v>3236</v>
      </c>
      <c r="F97" s="9" t="s">
        <v>122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184.15</v>
      </c>
      <c r="E98" s="23"/>
      <c r="F98" s="25"/>
      <c r="G98" s="26"/>
    </row>
    <row r="99" spans="1:7" ht="27" customHeight="1" x14ac:dyDescent="0.25">
      <c r="A99" s="35" t="s">
        <v>133</v>
      </c>
      <c r="B99" s="14" t="s">
        <v>143</v>
      </c>
      <c r="C99" s="10" t="s">
        <v>18</v>
      </c>
      <c r="D99" s="18">
        <v>146.69999999999999</v>
      </c>
      <c r="E99" s="10">
        <v>3234</v>
      </c>
      <c r="F99" s="9" t="s">
        <v>13</v>
      </c>
      <c r="G99" s="27" t="s">
        <v>14</v>
      </c>
    </row>
    <row r="100" spans="1:7" ht="15.75" thickBot="1" x14ac:dyDescent="0.3">
      <c r="A100" s="21" t="s">
        <v>15</v>
      </c>
      <c r="B100" s="22"/>
      <c r="C100" s="23"/>
      <c r="D100" s="24">
        <f>SUM(D99:D99)</f>
        <v>146.69999999999999</v>
      </c>
      <c r="E100" s="23"/>
      <c r="F100" s="25"/>
      <c r="G100" s="26"/>
    </row>
    <row r="101" spans="1:7" x14ac:dyDescent="0.25">
      <c r="A101" s="9"/>
      <c r="B101" s="14"/>
      <c r="C101" s="10"/>
      <c r="D101" s="18">
        <v>199875.34</v>
      </c>
      <c r="E101" s="10">
        <v>3111</v>
      </c>
      <c r="F101" s="9" t="s">
        <v>126</v>
      </c>
      <c r="G101" s="28" t="s">
        <v>14</v>
      </c>
    </row>
    <row r="102" spans="1:7" x14ac:dyDescent="0.25">
      <c r="A102" s="9"/>
      <c r="B102" s="14"/>
      <c r="C102" s="10"/>
      <c r="D102" s="18">
        <v>6811.02</v>
      </c>
      <c r="E102" s="10">
        <v>3113</v>
      </c>
      <c r="F102" s="9" t="s">
        <v>139</v>
      </c>
      <c r="G102" s="28" t="s">
        <v>14</v>
      </c>
    </row>
    <row r="103" spans="1:7" x14ac:dyDescent="0.25">
      <c r="A103" s="9"/>
      <c r="B103" s="14"/>
      <c r="C103" s="10"/>
      <c r="D103" s="18">
        <v>1699.35</v>
      </c>
      <c r="E103" s="10">
        <v>3114</v>
      </c>
      <c r="F103" s="9" t="s">
        <v>140</v>
      </c>
      <c r="G103" s="28" t="s">
        <v>14</v>
      </c>
    </row>
    <row r="104" spans="1:7" x14ac:dyDescent="0.25">
      <c r="A104" s="9"/>
      <c r="B104" s="14"/>
      <c r="C104" s="10"/>
      <c r="D104" s="18">
        <v>33983.11</v>
      </c>
      <c r="E104" s="10">
        <v>3121</v>
      </c>
      <c r="F104" s="9" t="s">
        <v>127</v>
      </c>
      <c r="G104" s="28" t="s">
        <v>14</v>
      </c>
    </row>
    <row r="105" spans="1:7" x14ac:dyDescent="0.25">
      <c r="A105" s="9"/>
      <c r="B105" s="14"/>
      <c r="C105" s="10"/>
      <c r="D105" s="18">
        <v>33634.74</v>
      </c>
      <c r="E105" s="10">
        <v>3132</v>
      </c>
      <c r="F105" s="9" t="s">
        <v>138</v>
      </c>
      <c r="G105" s="28" t="s">
        <v>14</v>
      </c>
    </row>
    <row r="106" spans="1:7" x14ac:dyDescent="0.25">
      <c r="A106" s="9"/>
      <c r="B106" s="14"/>
      <c r="C106" s="10"/>
      <c r="D106" s="18">
        <v>1675</v>
      </c>
      <c r="E106" s="10">
        <v>3211</v>
      </c>
      <c r="F106" s="9" t="s">
        <v>141</v>
      </c>
      <c r="G106" s="28"/>
    </row>
    <row r="107" spans="1:7" x14ac:dyDescent="0.25">
      <c r="A107" s="9"/>
      <c r="B107" s="14"/>
      <c r="C107" s="10"/>
      <c r="D107" s="18">
        <v>3893.71</v>
      </c>
      <c r="E107" s="10">
        <v>3212</v>
      </c>
      <c r="F107" s="9" t="s">
        <v>128</v>
      </c>
      <c r="G107" s="28" t="s">
        <v>14</v>
      </c>
    </row>
    <row r="108" spans="1:7" x14ac:dyDescent="0.25">
      <c r="A108" s="9" t="s">
        <v>137</v>
      </c>
      <c r="B108" s="14"/>
      <c r="C108" s="10"/>
      <c r="D108" s="18">
        <v>17</v>
      </c>
      <c r="E108" s="10">
        <v>3214</v>
      </c>
      <c r="F108" s="9" t="s">
        <v>129</v>
      </c>
      <c r="G108" s="28" t="s">
        <v>14</v>
      </c>
    </row>
    <row r="109" spans="1:7" x14ac:dyDescent="0.25">
      <c r="A109" s="9" t="s">
        <v>136</v>
      </c>
      <c r="B109" s="14"/>
      <c r="C109" s="10"/>
      <c r="D109" s="18">
        <v>16.399999999999999</v>
      </c>
      <c r="E109" s="10">
        <v>3223</v>
      </c>
      <c r="F109" s="9" t="s">
        <v>79</v>
      </c>
      <c r="G109" s="28" t="s">
        <v>14</v>
      </c>
    </row>
    <row r="110" spans="1:7" x14ac:dyDescent="0.25">
      <c r="A110" s="9" t="s">
        <v>135</v>
      </c>
      <c r="B110" s="14"/>
      <c r="C110" s="10"/>
      <c r="D110" s="18">
        <v>364.04</v>
      </c>
      <c r="E110" s="10">
        <v>3231</v>
      </c>
      <c r="F110" s="9" t="s">
        <v>23</v>
      </c>
      <c r="G110" s="28" t="s">
        <v>14</v>
      </c>
    </row>
    <row r="111" spans="1:7" x14ac:dyDescent="0.25">
      <c r="A111" s="9" t="s">
        <v>142</v>
      </c>
      <c r="B111" s="14"/>
      <c r="C111" s="10"/>
      <c r="D111" s="18">
        <v>61.75</v>
      </c>
      <c r="E111" s="10">
        <v>3222</v>
      </c>
      <c r="F111" s="9" t="s">
        <v>33</v>
      </c>
      <c r="G111" s="28"/>
    </row>
    <row r="112" spans="1:7" x14ac:dyDescent="0.25">
      <c r="A112" s="9" t="s">
        <v>134</v>
      </c>
      <c r="B112" s="14"/>
      <c r="C112" s="10"/>
      <c r="D112" s="18">
        <v>55.18</v>
      </c>
      <c r="E112" s="10">
        <v>3293</v>
      </c>
      <c r="F112" s="9" t="s">
        <v>130</v>
      </c>
      <c r="G112" s="28" t="s">
        <v>14</v>
      </c>
    </row>
    <row r="113" spans="1:7" x14ac:dyDescent="0.25">
      <c r="A113" s="9" t="s">
        <v>150</v>
      </c>
      <c r="B113" s="14"/>
      <c r="C113" s="10"/>
      <c r="D113" s="18">
        <v>66.349999999999994</v>
      </c>
      <c r="E113" s="10">
        <v>3295</v>
      </c>
      <c r="F113" s="9" t="s">
        <v>131</v>
      </c>
      <c r="G113" s="28" t="s">
        <v>14</v>
      </c>
    </row>
    <row r="114" spans="1:7" ht="21" customHeight="1" thickBot="1" x14ac:dyDescent="0.3">
      <c r="A114" s="21" t="s">
        <v>15</v>
      </c>
      <c r="B114" s="22"/>
      <c r="C114" s="23"/>
      <c r="D114" s="24">
        <v>282152.99</v>
      </c>
      <c r="E114" s="23"/>
      <c r="F114" s="25"/>
      <c r="G114" s="26"/>
    </row>
    <row r="115" spans="1:7" ht="15.75" thickBot="1" x14ac:dyDescent="0.3">
      <c r="A115" s="29" t="s">
        <v>132</v>
      </c>
      <c r="B115" s="30"/>
      <c r="C115" s="31"/>
      <c r="D115" s="32">
        <v>336907.17</v>
      </c>
      <c r="E115" s="31"/>
      <c r="F115" s="33"/>
      <c r="G115" s="34"/>
    </row>
    <row r="116" spans="1:7" x14ac:dyDescent="0.25">
      <c r="A116" s="9"/>
      <c r="B116" s="14"/>
      <c r="C116" s="10"/>
      <c r="D116" s="18"/>
      <c r="E116" s="10"/>
      <c r="F116" s="9"/>
    </row>
    <row r="117" spans="1:7" x14ac:dyDescent="0.25">
      <c r="A117" s="9"/>
      <c r="B117" s="14"/>
      <c r="C117" s="10"/>
      <c r="D117" s="18"/>
      <c r="E117" s="10"/>
      <c r="F117" s="9"/>
    </row>
    <row r="118" spans="1:7" x14ac:dyDescent="0.25">
      <c r="A118" s="9"/>
      <c r="B118" s="14"/>
      <c r="C118" s="10"/>
      <c r="D118" s="18"/>
      <c r="E118" s="10"/>
      <c r="F118" s="9"/>
    </row>
    <row r="119" spans="1:7" x14ac:dyDescent="0.25">
      <c r="A119" s="9"/>
      <c r="B119" s="14"/>
      <c r="C119" s="10"/>
      <c r="D119" s="18"/>
      <c r="E119" s="10"/>
      <c r="F119" s="9"/>
    </row>
    <row r="120" spans="1:7" x14ac:dyDescent="0.25">
      <c r="A120" s="9"/>
      <c r="B120" s="14"/>
      <c r="C120" s="10"/>
      <c r="D120" s="18"/>
      <c r="E120" s="10"/>
      <c r="F120" s="9"/>
    </row>
    <row r="121" spans="1:7" x14ac:dyDescent="0.25">
      <c r="A121" s="9"/>
      <c r="B121" s="14"/>
      <c r="C121" s="10"/>
      <c r="D121" s="18"/>
      <c r="E121" s="10"/>
      <c r="F121" s="9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cp:lastPrinted>2024-07-11T05:57:05Z</cp:lastPrinted>
  <dcterms:created xsi:type="dcterms:W3CDTF">2024-03-05T11:42:46Z</dcterms:created>
  <dcterms:modified xsi:type="dcterms:W3CDTF">2024-07-11T05:57:53Z</dcterms:modified>
</cp:coreProperties>
</file>