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19" i="1"/>
  <c r="D112" i="1" l="1"/>
  <c r="D110" i="1"/>
  <c r="D108" i="1"/>
  <c r="D106" i="1" l="1"/>
  <c r="D104" i="1"/>
  <c r="D102" i="1"/>
  <c r="D100" i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5" i="1"/>
  <c r="D23" i="1"/>
  <c r="D20" i="1"/>
  <c r="D18" i="1"/>
  <c r="D16" i="1"/>
  <c r="D14" i="1"/>
  <c r="D12" i="1"/>
  <c r="D10" i="1"/>
  <c r="D8" i="1"/>
  <c r="D139" i="1" l="1"/>
</calcChain>
</file>

<file path=xl/sharedStrings.xml><?xml version="1.0" encoding="utf-8"?>
<sst xmlns="http://schemas.openxmlformats.org/spreadsheetml/2006/main" count="316" uniqueCount="174">
  <si>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</si>
  <si>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</si>
  <si>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</si>
  <si>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</si>
  <si>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</si>
  <si>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</si>
  <si>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</si>
  <si>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</si>
  <si>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01.04.2024 Do 30.04.2024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</si>
  <si>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</si>
  <si>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</si>
  <si>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</si>
  <si>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</si>
  <si>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Ukupno: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</si>
  <si>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</si>
  <si>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</si>
  <si>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</si>
  <si>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</si>
  <si>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</si>
  <si>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</si>
  <si>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</si>
  <si>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MAT OBRT ZA PODUKU VL. MAJA ZELČIĆ</t>
  </si>
  <si>
    <t>96946541215</t>
  </si>
  <si>
    <t xml:space="preserve">OSTALI NESPOMENUTI RASHODI POSLOVANJA    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</si>
  <si>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</si>
  <si>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</si>
  <si>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</si>
  <si>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</si>
  <si>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</si>
  <si>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</si>
  <si>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</si>
  <si>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</si>
  <si>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</si>
  <si>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</si>
  <si>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ČISTOĆA D.O.O. zgb. holding</t>
  </si>
  <si>
    <t>85584865987</t>
  </si>
  <si>
    <t>SLAVONIJA BUS d.o.o.</t>
  </si>
  <si>
    <t>84931084664</t>
  </si>
  <si>
    <t>VELIKA KOPANICA</t>
  </si>
  <si>
    <t>VODOOPSKRBA I ODVODNJA</t>
  </si>
  <si>
    <t>83416546499</t>
  </si>
  <si>
    <t>AGRODALM D.O.O.</t>
  </si>
  <si>
    <t>80649374262</t>
  </si>
  <si>
    <t xml:space="preserve">REPREZENTACIJA                                                                                                                                        </t>
  </si>
  <si>
    <t>URIHO-ZAGREB</t>
  </si>
  <si>
    <t>77931216562</t>
  </si>
  <si>
    <t>SLUŽBENA, RADNA I ZAŠTITNA ODJEĆA I OBUĆA</t>
  </si>
  <si>
    <t>ZAGREBAČKE PEKARNE KLARA</t>
  </si>
  <si>
    <t>76842508189</t>
  </si>
  <si>
    <t>HRVATSKI ZAVOD ZA JAVNO ZDRAVSTVO</t>
  </si>
  <si>
    <t>75297532041</t>
  </si>
  <si>
    <t xml:space="preserve">SLUŽBENA PUTOVANJA                                                                                                                                    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</si>
  <si>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</si>
  <si>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</si>
  <si>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</si>
  <si>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</si>
  <si>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</si>
  <si>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</si>
  <si>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74412164591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</si>
  <si>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</si>
  <si>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</si>
  <si>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</si>
  <si>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</si>
  <si>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</si>
  <si>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</si>
  <si>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HD USLUGE d.o.o.</t>
  </si>
  <si>
    <t>68088217285</t>
  </si>
  <si>
    <t xml:space="preserve">INTELEKTUALNE I OSOBNE USLUGE                                                                                                                         </t>
  </si>
  <si>
    <t>BODIŠ D.O.O.</t>
  </si>
  <si>
    <t>67076763142</t>
  </si>
  <si>
    <t>GAREŠNICA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</si>
  <si>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</si>
  <si>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</si>
  <si>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</si>
  <si>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</si>
  <si>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</si>
  <si>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</si>
  <si>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</si>
  <si>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</si>
  <si>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</si>
  <si>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</si>
  <si>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</si>
  <si>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STANIĆ d.o.o.</t>
  </si>
  <si>
    <t>50056415529</t>
  </si>
  <si>
    <t>SVETA NEDELJA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</si>
  <si>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</si>
  <si>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</si>
  <si>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</si>
  <si>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</si>
  <si>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</si>
  <si>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</si>
  <si>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</si>
  <si>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UDRUGA LIJEPA NAŠA ZAGREB</t>
  </si>
  <si>
    <t>38798315529</t>
  </si>
  <si>
    <t xml:space="preserve">ČLANARINE                                                                                                                                             </t>
  </si>
  <si>
    <t>FOKUS INFOPROJEKT d.o.o.</t>
  </si>
  <si>
    <t>37439642333</t>
  </si>
  <si>
    <t>SISAK</t>
  </si>
  <si>
    <t>LINKS  d.o.o.</t>
  </si>
  <si>
    <t>32614011568</t>
  </si>
  <si>
    <t>A1 HRVATSKA D.O.O</t>
  </si>
  <si>
    <t>29524210204</t>
  </si>
  <si>
    <t>MAPROLL d.o.o.</t>
  </si>
  <si>
    <t>29363700668</t>
  </si>
  <si>
    <t>EURO BENZ DERIVATI d.o.o.</t>
  </si>
  <si>
    <t>28601205589</t>
  </si>
  <si>
    <t>INA INDUSTRIJA NAFTE D.D.</t>
  </si>
  <si>
    <t>27759560625</t>
  </si>
  <si>
    <t>TEHIT RAČUNALNIŠKI INŽENIRING d.o.o,.</t>
  </si>
  <si>
    <t>25080409407</t>
  </si>
  <si>
    <t>SLOVENJ GRADEC</t>
  </si>
  <si>
    <t>HRVATSKI ŠKOLSKI MUZEJ</t>
  </si>
  <si>
    <t>23485687544</t>
  </si>
  <si>
    <t xml:space="preserve">NAKNADE ZA RAD PREDSTAVNIČKIH I IZVRŠNIH TIJELA I SLIČNO                                                                                              </t>
  </si>
  <si>
    <t>O.M.SUPORT d.o.o.</t>
  </si>
  <si>
    <t>23071028130</t>
  </si>
  <si>
    <t>IKEA HRVATSKA d.o.o.</t>
  </si>
  <si>
    <t>21523879111</t>
  </si>
  <si>
    <t xml:space="preserve">UREDSKA OPREMA I NAMJEŠTAJ                                                                                                                            </t>
  </si>
  <si>
    <t>ledo plus D.O.O.</t>
  </si>
  <si>
    <t>07179054100</t>
  </si>
  <si>
    <t>DOBRENIĆ SERVIS I TRGOVINA</t>
  </si>
  <si>
    <t>02633117062</t>
  </si>
  <si>
    <t xml:space="preserve">UREĐAJI, STROJEVI I OPREMA ZA OSTALE NAMJENE                                                                                                          </t>
  </si>
  <si>
    <t>HRT</t>
  </si>
  <si>
    <t xml:space="preserve">USLUGE PROMIDŽBE I INFORMIRANJA                                                                                                                       </t>
  </si>
  <si>
    <t>NAKLADA SLAP</t>
  </si>
  <si>
    <t>JASTREBARSKO</t>
  </si>
  <si>
    <t>SMIT COMMERCE</t>
  </si>
  <si>
    <t xml:space="preserve">MATERIJAL I DIJELOVI ZA TEKUĆE I INVESTICIJSKO ODRŽAVANJE                                                                                             </t>
  </si>
  <si>
    <t>ZAGREBAČKA BANKA ZAGREB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</si>
  <si>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</si>
  <si>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</si>
  <si>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</si>
  <si>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</si>
  <si>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>DOPRINOSI ZA OBVEZNO OSIGURANUJE U SLUČAJU NEZAPOSLENOSTI</t>
  </si>
  <si>
    <t xml:space="preserve">NAKNADE ZA PRIJEVOZ, ZA RAD NA TERENU I ODVOJENI ŽIVOT                                                                                                </t>
  </si>
  <si>
    <t>PRISTOJBE I NAKNADE</t>
  </si>
  <si>
    <t>TROŠKOVI SUDSKIH POSTUPAKA</t>
  </si>
  <si>
    <t xml:space="preserve">ZATEZNE KAMATE                                                                                                                                        </t>
  </si>
  <si>
    <t>Sveukupno:</t>
  </si>
  <si>
    <t>DECATHLON ZAGREB d.o.o.</t>
  </si>
  <si>
    <t>89516372197</t>
  </si>
  <si>
    <t>TOPLICE SVETI MARTIN d.o.o.</t>
  </si>
  <si>
    <t>RADNA OBUĆA</t>
  </si>
  <si>
    <t>37324171729</t>
  </si>
  <si>
    <t>GLAZBENA UDRUGA OPUS</t>
  </si>
  <si>
    <t>SV.MARTIN NA MURI</t>
  </si>
  <si>
    <t>DUGO SELO</t>
  </si>
  <si>
    <t>18788131915</t>
  </si>
  <si>
    <t>STRUČNO USAVRŠAVANJE ZAPOSLENIKA</t>
  </si>
  <si>
    <t>61817894937</t>
  </si>
  <si>
    <t>NASTAVNI ZAVOD ZA JAVNO ZDRAVSTVO DR. A.ŠTAMPAR</t>
  </si>
  <si>
    <t>33392005961</t>
  </si>
  <si>
    <t>GR.URED ZA OBNOVU,IZGR.PR.UREĐENJE,GRADITELJSTVO I KOM.POSLOVE</t>
  </si>
  <si>
    <t xml:space="preserve">ODVJETNIČKO DRUŠTVO  ŠKARICA I PARTNERI </t>
  </si>
  <si>
    <t>74856132042</t>
  </si>
  <si>
    <t>Fizičke osobe/preko blagajne</t>
  </si>
  <si>
    <t>Fizičke osobe</t>
  </si>
  <si>
    <t>Državni proraču</t>
  </si>
  <si>
    <t>Fouičke osobe</t>
  </si>
  <si>
    <t>PLAĆE ZA POSEBNE UVJETE RADA</t>
  </si>
  <si>
    <t>PLAĆE ZA PREKOVREMENI RAD</t>
  </si>
  <si>
    <t>DRIJEN d.o.o.</t>
  </si>
  <si>
    <t>41040680817</t>
  </si>
  <si>
    <t>LUČKO</t>
  </si>
  <si>
    <t>OSTALI NESPOMENUTI RASHODI POSLOVANJA</t>
  </si>
  <si>
    <t>SESVETSKI KRALJEVAC</t>
  </si>
  <si>
    <t>GRAD ZAGREB,SL.ZA INF.SUSTAV I TEH.POSLOVE</t>
  </si>
  <si>
    <t>HAGLEITNER  HYGIENE  HRVATSKA d.o.o.</t>
  </si>
  <si>
    <t>68419124305</t>
  </si>
  <si>
    <t>70108447975</t>
  </si>
  <si>
    <t>95243482140</t>
  </si>
  <si>
    <t>92963223473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</si>
</sst>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1" fillId="0" borderId="12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right" vertical="center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74"/>
  <sheetViews>
    <sheetView tabSelected="1" zoomScaleNormal="100" workbookViewId="0">
      <selection activeCell="A101" sqref="A101"/>
    </sheetView>
  </sheetViews>
  <sheetFormatPr defaultRowHeight="15" x14ac:dyDescent="0.25"/>
  <cols>
    <col min="1" max="1" width="54.5703125" customWidth="1"/>
    <col min="2" max="2" width="19.7109375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339</v>
      </c>
      <c r="E7" s="10">
        <v>3234</v>
      </c>
      <c r="F7" s="20" t="s">
        <v>12</v>
      </c>
    </row>
    <row r="8" spans="1:6" ht="21" customHeight="1" thickBot="1" x14ac:dyDescent="0.3">
      <c r="A8" s="21" t="s">
        <v>13</v>
      </c>
      <c r="B8" s="22"/>
      <c r="C8" s="23"/>
      <c r="D8" s="24">
        <f>SUM(D7:D7)</f>
        <v>339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19</v>
      </c>
      <c r="D9" s="18">
        <v>520</v>
      </c>
      <c r="E9" s="10">
        <v>3225</v>
      </c>
      <c r="F9" s="26" t="s">
        <v>16</v>
      </c>
    </row>
    <row r="10" spans="1:6" ht="17.25" customHeight="1" thickBot="1" x14ac:dyDescent="0.3">
      <c r="A10" s="21" t="s">
        <v>13</v>
      </c>
      <c r="B10" s="22"/>
      <c r="C10" s="23"/>
      <c r="D10" s="24">
        <f>SUM(D9:D9)</f>
        <v>520</v>
      </c>
      <c r="E10" s="23"/>
      <c r="F10" s="25"/>
    </row>
    <row r="11" spans="1:6" x14ac:dyDescent="0.25">
      <c r="A11" s="9" t="s">
        <v>17</v>
      </c>
      <c r="B11" s="14" t="s">
        <v>18</v>
      </c>
      <c r="C11" s="10" t="s">
        <v>19</v>
      </c>
      <c r="D11" s="18">
        <v>216.84</v>
      </c>
      <c r="E11" s="10">
        <v>3235</v>
      </c>
      <c r="F11" s="26" t="s">
        <v>20</v>
      </c>
    </row>
    <row r="12" spans="1:6" ht="19.5" customHeight="1" thickBot="1" x14ac:dyDescent="0.3">
      <c r="A12" s="21" t="s">
        <v>13</v>
      </c>
      <c r="B12" s="22"/>
      <c r="C12" s="23"/>
      <c r="D12" s="24">
        <f>SUM(D11:D11)</f>
        <v>216.84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19</v>
      </c>
      <c r="D13" s="18">
        <v>45</v>
      </c>
      <c r="E13" s="10">
        <v>3299</v>
      </c>
      <c r="F13" s="26" t="s">
        <v>23</v>
      </c>
    </row>
    <row r="14" spans="1:6" ht="18.75" customHeight="1" thickBot="1" x14ac:dyDescent="0.3">
      <c r="A14" s="21" t="s">
        <v>13</v>
      </c>
      <c r="B14" s="22"/>
      <c r="C14" s="23"/>
      <c r="D14" s="24">
        <f>SUM(D13:D13)</f>
        <v>45</v>
      </c>
      <c r="E14" s="23"/>
      <c r="F14" s="25"/>
    </row>
    <row r="15" spans="1:6" x14ac:dyDescent="0.25">
      <c r="A15" s="9" t="s">
        <v>24</v>
      </c>
      <c r="B15" s="14" t="s">
        <v>25</v>
      </c>
      <c r="C15" s="10" t="s">
        <v>26</v>
      </c>
      <c r="D15" s="18">
        <v>710.43</v>
      </c>
      <c r="E15" s="10">
        <v>3222</v>
      </c>
      <c r="F15" s="26" t="s">
        <v>27</v>
      </c>
    </row>
    <row r="16" spans="1:6" ht="20.25" customHeight="1" thickBot="1" x14ac:dyDescent="0.3">
      <c r="A16" s="21" t="s">
        <v>13</v>
      </c>
      <c r="B16" s="22"/>
      <c r="C16" s="23"/>
      <c r="D16" s="24">
        <f>SUM(D15:D15)</f>
        <v>710.43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19</v>
      </c>
      <c r="D17" s="18">
        <v>173.31</v>
      </c>
      <c r="E17" s="10">
        <v>3231</v>
      </c>
      <c r="F17" s="26" t="s">
        <v>30</v>
      </c>
    </row>
    <row r="18" spans="1:6" ht="20.25" customHeight="1" thickBot="1" x14ac:dyDescent="0.3">
      <c r="A18" s="21" t="s">
        <v>13</v>
      </c>
      <c r="B18" s="22"/>
      <c r="C18" s="23"/>
      <c r="D18" s="24">
        <f>SUM(D17:D17)</f>
        <v>173.31</v>
      </c>
      <c r="E18" s="23"/>
      <c r="F18" s="25"/>
    </row>
    <row r="19" spans="1:6" x14ac:dyDescent="0.25">
      <c r="A19" s="9" t="s">
        <v>31</v>
      </c>
      <c r="B19" s="14" t="s">
        <v>32</v>
      </c>
      <c r="C19" s="10" t="s">
        <v>19</v>
      </c>
      <c r="D19" s="18">
        <v>48.07</v>
      </c>
      <c r="E19" s="10">
        <v>3431</v>
      </c>
      <c r="F19" s="26" t="s">
        <v>33</v>
      </c>
    </row>
    <row r="20" spans="1:6" ht="21" customHeight="1" thickBot="1" x14ac:dyDescent="0.3">
      <c r="A20" s="21" t="s">
        <v>13</v>
      </c>
      <c r="B20" s="22"/>
      <c r="C20" s="23"/>
      <c r="D20" s="24">
        <f>SUM(D19:D19)</f>
        <v>48.07</v>
      </c>
      <c r="E20" s="23"/>
      <c r="F20" s="25"/>
    </row>
    <row r="21" spans="1:6" x14ac:dyDescent="0.25">
      <c r="A21" s="9" t="s">
        <v>34</v>
      </c>
      <c r="B21" s="14" t="s">
        <v>35</v>
      </c>
      <c r="C21" s="10" t="s">
        <v>19</v>
      </c>
      <c r="D21" s="18">
        <v>522.99</v>
      </c>
      <c r="E21" s="10">
        <v>3234</v>
      </c>
      <c r="F21" s="26" t="s">
        <v>12</v>
      </c>
    </row>
    <row r="22" spans="1:6" x14ac:dyDescent="0.25">
      <c r="A22" s="9"/>
      <c r="B22" s="14"/>
      <c r="C22" s="10"/>
      <c r="D22" s="18">
        <v>1.62</v>
      </c>
      <c r="E22" s="10">
        <v>3431</v>
      </c>
      <c r="F22" s="27" t="s">
        <v>33</v>
      </c>
    </row>
    <row r="23" spans="1:6" ht="20.25" customHeight="1" thickBot="1" x14ac:dyDescent="0.3">
      <c r="A23" s="21" t="s">
        <v>13</v>
      </c>
      <c r="B23" s="22"/>
      <c r="C23" s="23"/>
      <c r="D23" s="24">
        <f>SUM(D21:D22)</f>
        <v>524.61</v>
      </c>
      <c r="E23" s="23"/>
      <c r="F23" s="25"/>
    </row>
    <row r="24" spans="1:6" x14ac:dyDescent="0.25">
      <c r="A24" s="9" t="s">
        <v>36</v>
      </c>
      <c r="B24" s="14" t="s">
        <v>37</v>
      </c>
      <c r="C24" s="10" t="s">
        <v>38</v>
      </c>
      <c r="D24" s="18">
        <v>2000</v>
      </c>
      <c r="E24" s="10">
        <v>3231</v>
      </c>
      <c r="F24" s="26" t="s">
        <v>30</v>
      </c>
    </row>
    <row r="25" spans="1:6" ht="19.5" customHeight="1" thickBot="1" x14ac:dyDescent="0.3">
      <c r="A25" s="21" t="s">
        <v>13</v>
      </c>
      <c r="B25" s="22"/>
      <c r="C25" s="23"/>
      <c r="D25" s="24">
        <f>SUM(D24:D24)</f>
        <v>2000</v>
      </c>
      <c r="E25" s="23"/>
      <c r="F25" s="25"/>
    </row>
    <row r="26" spans="1:6" x14ac:dyDescent="0.25">
      <c r="A26" s="9" t="s">
        <v>39</v>
      </c>
      <c r="B26" s="14" t="s">
        <v>40</v>
      </c>
      <c r="C26" s="10" t="s">
        <v>19</v>
      </c>
      <c r="D26" s="18">
        <v>502.61</v>
      </c>
      <c r="E26" s="10">
        <v>3234</v>
      </c>
      <c r="F26" s="26" t="s">
        <v>12</v>
      </c>
    </row>
    <row r="27" spans="1:6" x14ac:dyDescent="0.25">
      <c r="A27" s="9"/>
      <c r="B27" s="14"/>
      <c r="C27" s="10"/>
      <c r="D27" s="18">
        <v>84.52</v>
      </c>
      <c r="E27" s="10">
        <v>3431</v>
      </c>
      <c r="F27" s="27" t="s">
        <v>33</v>
      </c>
    </row>
    <row r="28" spans="1:6" ht="19.5" customHeight="1" thickBot="1" x14ac:dyDescent="0.3">
      <c r="A28" s="21" t="s">
        <v>13</v>
      </c>
      <c r="B28" s="22"/>
      <c r="C28" s="23"/>
      <c r="D28" s="24">
        <f>SUM(D26:D27)</f>
        <v>587.13</v>
      </c>
      <c r="E28" s="23"/>
      <c r="F28" s="25"/>
    </row>
    <row r="29" spans="1:6" x14ac:dyDescent="0.25">
      <c r="A29" s="9" t="s">
        <v>41</v>
      </c>
      <c r="B29" s="14" t="s">
        <v>42</v>
      </c>
      <c r="C29" s="10" t="s">
        <v>19</v>
      </c>
      <c r="D29" s="18">
        <v>3536.52</v>
      </c>
      <c r="E29" s="10">
        <v>3222</v>
      </c>
      <c r="F29" s="26" t="s">
        <v>27</v>
      </c>
    </row>
    <row r="30" spans="1:6" x14ac:dyDescent="0.25">
      <c r="A30" s="9"/>
      <c r="B30" s="14"/>
      <c r="C30" s="10"/>
      <c r="D30" s="18">
        <v>134.61000000000001</v>
      </c>
      <c r="E30" s="10">
        <v>3293</v>
      </c>
      <c r="F30" s="27" t="s">
        <v>43</v>
      </c>
    </row>
    <row r="31" spans="1:6" ht="18.75" customHeight="1" thickBot="1" x14ac:dyDescent="0.3">
      <c r="A31" s="21" t="s">
        <v>13</v>
      </c>
      <c r="B31" s="22"/>
      <c r="C31" s="23"/>
      <c r="D31" s="24">
        <f>SUM(D29:D30)</f>
        <v>3671.13</v>
      </c>
      <c r="E31" s="23"/>
      <c r="F31" s="25"/>
    </row>
    <row r="32" spans="1:6" x14ac:dyDescent="0.25">
      <c r="A32" s="9" t="s">
        <v>44</v>
      </c>
      <c r="B32" s="14" t="s">
        <v>45</v>
      </c>
      <c r="C32" s="10" t="s">
        <v>19</v>
      </c>
      <c r="D32" s="18">
        <v>1177.06</v>
      </c>
      <c r="E32" s="10">
        <v>3227</v>
      </c>
      <c r="F32" s="26" t="s">
        <v>46</v>
      </c>
    </row>
    <row r="33" spans="1:6" ht="18" customHeight="1" thickBot="1" x14ac:dyDescent="0.3">
      <c r="A33" s="21" t="s">
        <v>13</v>
      </c>
      <c r="B33" s="22"/>
      <c r="C33" s="23"/>
      <c r="D33" s="24">
        <f>SUM(D32:D32)</f>
        <v>1177.06</v>
      </c>
      <c r="E33" s="23"/>
      <c r="F33" s="25"/>
    </row>
    <row r="34" spans="1:6" x14ac:dyDescent="0.25">
      <c r="A34" s="9" t="s">
        <v>47</v>
      </c>
      <c r="B34" s="14" t="s">
        <v>48</v>
      </c>
      <c r="C34" s="10" t="s">
        <v>19</v>
      </c>
      <c r="D34" s="18">
        <v>5791.33</v>
      </c>
      <c r="E34" s="10">
        <v>3222</v>
      </c>
      <c r="F34" s="26" t="s">
        <v>27</v>
      </c>
    </row>
    <row r="35" spans="1:6" ht="23.25" customHeight="1" thickBot="1" x14ac:dyDescent="0.3">
      <c r="A35" s="21" t="s">
        <v>13</v>
      </c>
      <c r="B35" s="22"/>
      <c r="C35" s="23"/>
      <c r="D35" s="24">
        <f>SUM(D34:D34)</f>
        <v>5791.33</v>
      </c>
      <c r="E35" s="23"/>
      <c r="F35" s="25"/>
    </row>
    <row r="36" spans="1:6" x14ac:dyDescent="0.25">
      <c r="A36" s="9" t="s">
        <v>49</v>
      </c>
      <c r="B36" s="14" t="s">
        <v>50</v>
      </c>
      <c r="C36" s="10" t="s">
        <v>19</v>
      </c>
      <c r="D36" s="18">
        <v>73</v>
      </c>
      <c r="E36" s="10">
        <v>3211</v>
      </c>
      <c r="F36" s="26" t="s">
        <v>51</v>
      </c>
    </row>
    <row r="37" spans="1:6" ht="18" customHeight="1" thickBot="1" x14ac:dyDescent="0.3">
      <c r="A37" s="21" t="s">
        <v>13</v>
      </c>
      <c r="B37" s="22"/>
      <c r="C37" s="23"/>
      <c r="D37" s="24">
        <f>SUM(D36:D36)</f>
        <v>73</v>
      </c>
      <c r="E37" s="23"/>
      <c r="F37" s="25"/>
    </row>
    <row r="38" spans="1:6" x14ac:dyDescent="0.25">
      <c r="A38" s="9" t="s">
        <v>52</v>
      </c>
      <c r="B38" s="14" t="s">
        <v>53</v>
      </c>
      <c r="C38" s="10" t="s">
        <v>19</v>
      </c>
      <c r="D38" s="18">
        <v>358.75</v>
      </c>
      <c r="E38" s="10">
        <v>3232</v>
      </c>
      <c r="F38" s="26" t="s">
        <v>54</v>
      </c>
    </row>
    <row r="39" spans="1:6" ht="20.25" customHeight="1" thickBot="1" x14ac:dyDescent="0.3">
      <c r="A39" s="21" t="s">
        <v>13</v>
      </c>
      <c r="B39" s="22"/>
      <c r="C39" s="23"/>
      <c r="D39" s="24">
        <f>SUM(D38:D38)</f>
        <v>358.75</v>
      </c>
      <c r="E39" s="23"/>
      <c r="F39" s="25"/>
    </row>
    <row r="40" spans="1:6" x14ac:dyDescent="0.25">
      <c r="A40" s="9" t="s">
        <v>55</v>
      </c>
      <c r="B40" s="14" t="s">
        <v>56</v>
      </c>
      <c r="C40" s="10" t="s">
        <v>57</v>
      </c>
      <c r="D40" s="18">
        <v>36</v>
      </c>
      <c r="E40" s="10">
        <v>3211</v>
      </c>
      <c r="F40" s="26" t="s">
        <v>51</v>
      </c>
    </row>
    <row r="41" spans="1:6" ht="21.75" customHeight="1" thickBot="1" x14ac:dyDescent="0.3">
      <c r="A41" s="21" t="s">
        <v>13</v>
      </c>
      <c r="B41" s="22"/>
      <c r="C41" s="23"/>
      <c r="D41" s="24">
        <f>SUM(D40:D40)</f>
        <v>36</v>
      </c>
      <c r="E41" s="23"/>
      <c r="F41" s="25"/>
    </row>
    <row r="42" spans="1:6" x14ac:dyDescent="0.25">
      <c r="A42" s="9" t="s">
        <v>169</v>
      </c>
      <c r="B42" s="14" t="s">
        <v>58</v>
      </c>
      <c r="C42" s="10" t="s">
        <v>127</v>
      </c>
      <c r="D42" s="18">
        <v>109.45</v>
      </c>
      <c r="E42" s="10">
        <v>3222</v>
      </c>
      <c r="F42" s="26" t="s">
        <v>27</v>
      </c>
    </row>
    <row r="43" spans="1:6" ht="21" customHeight="1" thickBot="1" x14ac:dyDescent="0.3">
      <c r="A43" s="21" t="s">
        <v>13</v>
      </c>
      <c r="B43" s="22"/>
      <c r="C43" s="23"/>
      <c r="D43" s="24">
        <f>SUM(D42:D42)</f>
        <v>109.45</v>
      </c>
      <c r="E43" s="23"/>
      <c r="F43" s="25"/>
    </row>
    <row r="44" spans="1:6" x14ac:dyDescent="0.25">
      <c r="A44" s="9" t="s">
        <v>59</v>
      </c>
      <c r="B44" s="14" t="s">
        <v>60</v>
      </c>
      <c r="C44" s="10" t="s">
        <v>61</v>
      </c>
      <c r="D44" s="18">
        <v>100</v>
      </c>
      <c r="E44" s="10">
        <v>3238</v>
      </c>
      <c r="F44" s="26" t="s">
        <v>62</v>
      </c>
    </row>
    <row r="45" spans="1:6" ht="21.75" customHeight="1" thickBot="1" x14ac:dyDescent="0.3">
      <c r="A45" s="21" t="s">
        <v>13</v>
      </c>
      <c r="B45" s="22"/>
      <c r="C45" s="23"/>
      <c r="D45" s="24">
        <f>SUM(D44:D44)</f>
        <v>100</v>
      </c>
      <c r="E45" s="23"/>
      <c r="F45" s="25"/>
    </row>
    <row r="46" spans="1:6" x14ac:dyDescent="0.25">
      <c r="A46" s="9" t="s">
        <v>63</v>
      </c>
      <c r="B46" s="14" t="s">
        <v>64</v>
      </c>
      <c r="C46" s="10" t="s">
        <v>19</v>
      </c>
      <c r="D46" s="18">
        <v>89.72</v>
      </c>
      <c r="E46" s="10">
        <v>3231</v>
      </c>
      <c r="F46" s="26" t="s">
        <v>30</v>
      </c>
    </row>
    <row r="47" spans="1:6" ht="19.5" customHeight="1" thickBot="1" x14ac:dyDescent="0.3">
      <c r="A47" s="21" t="s">
        <v>13</v>
      </c>
      <c r="B47" s="22"/>
      <c r="C47" s="23"/>
      <c r="D47" s="24">
        <f>SUM(D46:D46)</f>
        <v>89.72</v>
      </c>
      <c r="E47" s="23"/>
      <c r="F47" s="25"/>
    </row>
    <row r="48" spans="1:6" x14ac:dyDescent="0.25">
      <c r="A48" s="9" t="s">
        <v>65</v>
      </c>
      <c r="B48" s="14" t="s">
        <v>66</v>
      </c>
      <c r="C48" s="10" t="s">
        <v>19</v>
      </c>
      <c r="D48" s="18">
        <v>497.7</v>
      </c>
      <c r="E48" s="10">
        <v>3237</v>
      </c>
      <c r="F48" s="26" t="s">
        <v>67</v>
      </c>
    </row>
    <row r="49" spans="1:6" ht="21.75" customHeight="1" thickBot="1" x14ac:dyDescent="0.3">
      <c r="A49" s="21" t="s">
        <v>13</v>
      </c>
      <c r="B49" s="22"/>
      <c r="C49" s="23"/>
      <c r="D49" s="24">
        <f>SUM(D48:D48)</f>
        <v>497.7</v>
      </c>
      <c r="E49" s="23"/>
      <c r="F49" s="25"/>
    </row>
    <row r="50" spans="1:6" x14ac:dyDescent="0.25">
      <c r="A50" s="9" t="s">
        <v>68</v>
      </c>
      <c r="B50" s="14" t="s">
        <v>69</v>
      </c>
      <c r="C50" s="10" t="s">
        <v>70</v>
      </c>
      <c r="D50" s="18">
        <v>832.36</v>
      </c>
      <c r="E50" s="10">
        <v>3222</v>
      </c>
      <c r="F50" s="26" t="s">
        <v>27</v>
      </c>
    </row>
    <row r="51" spans="1:6" ht="21" customHeight="1" thickBot="1" x14ac:dyDescent="0.3">
      <c r="A51" s="21" t="s">
        <v>13</v>
      </c>
      <c r="B51" s="22"/>
      <c r="C51" s="23"/>
      <c r="D51" s="24">
        <f>SUM(D50:D50)</f>
        <v>832.36</v>
      </c>
      <c r="E51" s="23"/>
      <c r="F51" s="25"/>
    </row>
    <row r="52" spans="1:6" x14ac:dyDescent="0.25">
      <c r="A52" s="9" t="s">
        <v>71</v>
      </c>
      <c r="B52" s="14" t="s">
        <v>72</v>
      </c>
      <c r="C52" s="10" t="s">
        <v>19</v>
      </c>
      <c r="D52" s="18">
        <v>2380.9</v>
      </c>
      <c r="E52" s="10">
        <v>3223</v>
      </c>
      <c r="F52" s="26" t="s">
        <v>73</v>
      </c>
    </row>
    <row r="53" spans="1:6" ht="23.25" customHeight="1" thickBot="1" x14ac:dyDescent="0.3">
      <c r="A53" s="21" t="s">
        <v>13</v>
      </c>
      <c r="B53" s="22"/>
      <c r="C53" s="23"/>
      <c r="D53" s="24">
        <f>SUM(D52:D52)</f>
        <v>2380.9</v>
      </c>
      <c r="E53" s="23"/>
      <c r="F53" s="25"/>
    </row>
    <row r="54" spans="1:6" x14ac:dyDescent="0.25">
      <c r="A54" s="9" t="s">
        <v>74</v>
      </c>
      <c r="B54" s="14" t="s">
        <v>75</v>
      </c>
      <c r="C54" s="10" t="s">
        <v>19</v>
      </c>
      <c r="D54" s="18">
        <v>74.349999999999994</v>
      </c>
      <c r="E54" s="10">
        <v>3222</v>
      </c>
      <c r="F54" s="26" t="s">
        <v>27</v>
      </c>
    </row>
    <row r="55" spans="1:6" ht="15.75" thickBot="1" x14ac:dyDescent="0.3">
      <c r="A55" s="21" t="s">
        <v>13</v>
      </c>
      <c r="B55" s="22"/>
      <c r="C55" s="23"/>
      <c r="D55" s="24">
        <f>SUM(D54:D54)</f>
        <v>74.349999999999994</v>
      </c>
      <c r="E55" s="23"/>
      <c r="F55" s="25"/>
    </row>
    <row r="56" spans="1:6" x14ac:dyDescent="0.25">
      <c r="A56" s="9" t="s">
        <v>76</v>
      </c>
      <c r="B56" s="14" t="s">
        <v>77</v>
      </c>
      <c r="C56" s="10" t="s">
        <v>78</v>
      </c>
      <c r="D56" s="18">
        <v>4157.1499999999996</v>
      </c>
      <c r="E56" s="10">
        <v>3222</v>
      </c>
      <c r="F56" s="26" t="s">
        <v>27</v>
      </c>
    </row>
    <row r="57" spans="1:6" ht="27" customHeight="1" thickBot="1" x14ac:dyDescent="0.3">
      <c r="A57" s="21" t="s">
        <v>13</v>
      </c>
      <c r="B57" s="22"/>
      <c r="C57" s="23"/>
      <c r="D57" s="24">
        <f>SUM(D56:D56)</f>
        <v>4157.1499999999996</v>
      </c>
      <c r="E57" s="23"/>
      <c r="F57" s="25"/>
    </row>
    <row r="58" spans="1:6" x14ac:dyDescent="0.25">
      <c r="A58" s="9" t="s">
        <v>79</v>
      </c>
      <c r="B58" s="14" t="s">
        <v>80</v>
      </c>
      <c r="C58" s="10" t="s">
        <v>19</v>
      </c>
      <c r="D58" s="18">
        <v>403.13</v>
      </c>
      <c r="E58" s="10">
        <v>3221</v>
      </c>
      <c r="F58" s="26" t="s">
        <v>81</v>
      </c>
    </row>
    <row r="59" spans="1:6" ht="22.5" customHeight="1" thickBot="1" x14ac:dyDescent="0.3">
      <c r="A59" s="21" t="s">
        <v>13</v>
      </c>
      <c r="B59" s="22"/>
      <c r="C59" s="23"/>
      <c r="D59" s="24">
        <f>SUM(D58:D58)</f>
        <v>403.13</v>
      </c>
      <c r="E59" s="23"/>
      <c r="F59" s="25"/>
    </row>
    <row r="60" spans="1:6" x14ac:dyDescent="0.25">
      <c r="A60" s="9" t="s">
        <v>82</v>
      </c>
      <c r="B60" s="14" t="s">
        <v>83</v>
      </c>
      <c r="C60" s="10" t="s">
        <v>84</v>
      </c>
      <c r="D60" s="18">
        <v>225.49</v>
      </c>
      <c r="E60" s="10">
        <v>3222</v>
      </c>
      <c r="F60" s="26" t="s">
        <v>27</v>
      </c>
    </row>
    <row r="61" spans="1:6" ht="15.75" thickBot="1" x14ac:dyDescent="0.3">
      <c r="A61" s="21" t="s">
        <v>13</v>
      </c>
      <c r="B61" s="22"/>
      <c r="C61" s="23"/>
      <c r="D61" s="24">
        <f>SUM(D60:D60)</f>
        <v>225.49</v>
      </c>
      <c r="E61" s="23"/>
      <c r="F61" s="25"/>
    </row>
    <row r="62" spans="1:6" x14ac:dyDescent="0.25">
      <c r="A62" s="9" t="s">
        <v>85</v>
      </c>
      <c r="B62" s="14" t="s">
        <v>86</v>
      </c>
      <c r="C62" s="10" t="s">
        <v>87</v>
      </c>
      <c r="D62" s="18">
        <v>3686.2</v>
      </c>
      <c r="E62" s="10">
        <v>3222</v>
      </c>
      <c r="F62" s="26" t="s">
        <v>27</v>
      </c>
    </row>
    <row r="63" spans="1:6" ht="24.75" customHeight="1" thickBot="1" x14ac:dyDescent="0.3">
      <c r="A63" s="21" t="s">
        <v>13</v>
      </c>
      <c r="B63" s="22"/>
      <c r="C63" s="23"/>
      <c r="D63" s="24">
        <f>SUM(D62:D62)</f>
        <v>3686.2</v>
      </c>
      <c r="E63" s="23"/>
      <c r="F63" s="25"/>
    </row>
    <row r="64" spans="1:6" x14ac:dyDescent="0.25">
      <c r="A64" s="9" t="s">
        <v>88</v>
      </c>
      <c r="B64" s="14" t="s">
        <v>89</v>
      </c>
      <c r="C64" s="10" t="s">
        <v>19</v>
      </c>
      <c r="D64" s="18">
        <v>11.45</v>
      </c>
      <c r="E64" s="10">
        <v>3223</v>
      </c>
      <c r="F64" s="26" t="s">
        <v>73</v>
      </c>
    </row>
    <row r="65" spans="1:6" ht="25.5" customHeight="1" thickBot="1" x14ac:dyDescent="0.3">
      <c r="A65" s="21" t="s">
        <v>13</v>
      </c>
      <c r="B65" s="22"/>
      <c r="C65" s="23"/>
      <c r="D65" s="24">
        <f>SUM(D64:D64)</f>
        <v>11.45</v>
      </c>
      <c r="E65" s="23"/>
      <c r="F65" s="25"/>
    </row>
    <row r="66" spans="1:6" x14ac:dyDescent="0.25">
      <c r="A66" s="9" t="s">
        <v>90</v>
      </c>
      <c r="B66" s="14" t="s">
        <v>91</v>
      </c>
      <c r="C66" s="10" t="s">
        <v>19</v>
      </c>
      <c r="D66" s="18">
        <v>551.42999999999995</v>
      </c>
      <c r="E66" s="10">
        <v>3222</v>
      </c>
      <c r="F66" s="26" t="s">
        <v>27</v>
      </c>
    </row>
    <row r="67" spans="1:6" ht="21" customHeight="1" thickBot="1" x14ac:dyDescent="0.3">
      <c r="A67" s="21" t="s">
        <v>13</v>
      </c>
      <c r="B67" s="22"/>
      <c r="C67" s="23"/>
      <c r="D67" s="24">
        <f>SUM(D66:D66)</f>
        <v>551.42999999999995</v>
      </c>
      <c r="E67" s="23"/>
      <c r="F67" s="25"/>
    </row>
    <row r="68" spans="1:6" x14ac:dyDescent="0.25">
      <c r="A68" s="9" t="s">
        <v>92</v>
      </c>
      <c r="B68" s="14" t="s">
        <v>93</v>
      </c>
      <c r="C68" s="10" t="s">
        <v>19</v>
      </c>
      <c r="D68" s="18">
        <v>399</v>
      </c>
      <c r="E68" s="10">
        <v>3294</v>
      </c>
      <c r="F68" s="26" t="s">
        <v>94</v>
      </c>
    </row>
    <row r="69" spans="1:6" ht="21" customHeight="1" thickBot="1" x14ac:dyDescent="0.3">
      <c r="A69" s="21" t="s">
        <v>13</v>
      </c>
      <c r="B69" s="22"/>
      <c r="C69" s="23"/>
      <c r="D69" s="24">
        <f>SUM(D68:D68)</f>
        <v>399</v>
      </c>
      <c r="E69" s="23"/>
      <c r="F69" s="25"/>
    </row>
    <row r="70" spans="1:6" x14ac:dyDescent="0.25">
      <c r="A70" s="9" t="s">
        <v>95</v>
      </c>
      <c r="B70" s="14" t="s">
        <v>96</v>
      </c>
      <c r="C70" s="10" t="s">
        <v>97</v>
      </c>
      <c r="D70" s="18">
        <v>33.75</v>
      </c>
      <c r="E70" s="10">
        <v>3238</v>
      </c>
      <c r="F70" s="26" t="s">
        <v>62</v>
      </c>
    </row>
    <row r="71" spans="1:6" ht="20.25" customHeight="1" thickBot="1" x14ac:dyDescent="0.3">
      <c r="A71" s="21" t="s">
        <v>13</v>
      </c>
      <c r="B71" s="22"/>
      <c r="C71" s="23"/>
      <c r="D71" s="24">
        <f>SUM(D70:D70)</f>
        <v>33.75</v>
      </c>
      <c r="E71" s="23"/>
      <c r="F71" s="25"/>
    </row>
    <row r="72" spans="1:6" x14ac:dyDescent="0.25">
      <c r="A72" s="9" t="s">
        <v>98</v>
      </c>
      <c r="B72" s="14" t="s">
        <v>99</v>
      </c>
      <c r="C72" s="10" t="s">
        <v>84</v>
      </c>
      <c r="D72" s="18">
        <v>102.98</v>
      </c>
      <c r="E72" s="10">
        <v>3225</v>
      </c>
      <c r="F72" s="26" t="s">
        <v>16</v>
      </c>
    </row>
    <row r="73" spans="1:6" ht="18.75" customHeight="1" thickBot="1" x14ac:dyDescent="0.3">
      <c r="A73" s="21" t="s">
        <v>13</v>
      </c>
      <c r="B73" s="22"/>
      <c r="C73" s="23"/>
      <c r="D73" s="24">
        <f>SUM(D72:D72)</f>
        <v>102.98</v>
      </c>
      <c r="E73" s="23"/>
      <c r="F73" s="25"/>
    </row>
    <row r="74" spans="1:6" x14ac:dyDescent="0.25">
      <c r="A74" s="9" t="s">
        <v>100</v>
      </c>
      <c r="B74" s="14" t="s">
        <v>101</v>
      </c>
      <c r="C74" s="10" t="s">
        <v>19</v>
      </c>
      <c r="D74" s="18">
        <v>31.12</v>
      </c>
      <c r="E74" s="10">
        <v>3231</v>
      </c>
      <c r="F74" s="26" t="s">
        <v>30</v>
      </c>
    </row>
    <row r="75" spans="1:6" ht="20.25" customHeight="1" thickBot="1" x14ac:dyDescent="0.3">
      <c r="A75" s="21" t="s">
        <v>13</v>
      </c>
      <c r="B75" s="22"/>
      <c r="C75" s="23"/>
      <c r="D75" s="24">
        <f>SUM(D74:D74)</f>
        <v>31.12</v>
      </c>
      <c r="E75" s="23"/>
      <c r="F75" s="25"/>
    </row>
    <row r="76" spans="1:6" x14ac:dyDescent="0.25">
      <c r="A76" s="9" t="s">
        <v>102</v>
      </c>
      <c r="B76" s="14" t="s">
        <v>103</v>
      </c>
      <c r="C76" s="10" t="s">
        <v>19</v>
      </c>
      <c r="D76" s="18">
        <v>35</v>
      </c>
      <c r="E76" s="10">
        <v>3232</v>
      </c>
      <c r="F76" s="26" t="s">
        <v>54</v>
      </c>
    </row>
    <row r="77" spans="1:6" ht="20.25" customHeight="1" thickBot="1" x14ac:dyDescent="0.3">
      <c r="A77" s="21" t="s">
        <v>13</v>
      </c>
      <c r="B77" s="22"/>
      <c r="C77" s="23"/>
      <c r="D77" s="24">
        <f>SUM(D76:D76)</f>
        <v>35</v>
      </c>
      <c r="E77" s="23"/>
      <c r="F77" s="25"/>
    </row>
    <row r="78" spans="1:6" x14ac:dyDescent="0.25">
      <c r="A78" s="9" t="s">
        <v>104</v>
      </c>
      <c r="B78" s="14" t="s">
        <v>105</v>
      </c>
      <c r="C78" s="10" t="s">
        <v>19</v>
      </c>
      <c r="D78" s="18">
        <v>74.489999999999995</v>
      </c>
      <c r="E78" s="10">
        <v>3223</v>
      </c>
      <c r="F78" s="26" t="s">
        <v>73</v>
      </c>
    </row>
    <row r="79" spans="1:6" ht="22.5" customHeight="1" thickBot="1" x14ac:dyDescent="0.3">
      <c r="A79" s="21" t="s">
        <v>13</v>
      </c>
      <c r="B79" s="22"/>
      <c r="C79" s="23"/>
      <c r="D79" s="24">
        <f>SUM(D78:D78)</f>
        <v>74.489999999999995</v>
      </c>
      <c r="E79" s="23"/>
      <c r="F79" s="25"/>
    </row>
    <row r="80" spans="1:6" x14ac:dyDescent="0.25">
      <c r="A80" s="9" t="s">
        <v>106</v>
      </c>
      <c r="B80" s="14" t="s">
        <v>107</v>
      </c>
      <c r="C80" s="10" t="s">
        <v>19</v>
      </c>
      <c r="D80" s="18">
        <v>49.78</v>
      </c>
      <c r="E80" s="10">
        <v>3223</v>
      </c>
      <c r="F80" s="26" t="s">
        <v>73</v>
      </c>
    </row>
    <row r="81" spans="1:6" x14ac:dyDescent="0.25">
      <c r="A81" s="9"/>
      <c r="B81" s="14"/>
      <c r="C81" s="10"/>
      <c r="D81" s="18">
        <v>389.91</v>
      </c>
      <c r="E81" s="10">
        <v>3223</v>
      </c>
      <c r="F81" s="27" t="s">
        <v>73</v>
      </c>
    </row>
    <row r="82" spans="1:6" ht="16.5" customHeight="1" thickBot="1" x14ac:dyDescent="0.3">
      <c r="A82" s="21" t="s">
        <v>13</v>
      </c>
      <c r="B82" s="22"/>
      <c r="C82" s="23"/>
      <c r="D82" s="24">
        <f>SUM(D80:D81)</f>
        <v>439.69000000000005</v>
      </c>
      <c r="E82" s="23"/>
      <c r="F82" s="25"/>
    </row>
    <row r="83" spans="1:6" x14ac:dyDescent="0.25">
      <c r="A83" s="9" t="s">
        <v>108</v>
      </c>
      <c r="B83" s="14" t="s">
        <v>109</v>
      </c>
      <c r="C83" s="10" t="s">
        <v>110</v>
      </c>
      <c r="D83" s="18">
        <v>240.03</v>
      </c>
      <c r="E83" s="10">
        <v>3225</v>
      </c>
      <c r="F83" s="26" t="s">
        <v>16</v>
      </c>
    </row>
    <row r="84" spans="1:6" ht="21.75" customHeight="1" thickBot="1" x14ac:dyDescent="0.3">
      <c r="A84" s="21" t="s">
        <v>13</v>
      </c>
      <c r="B84" s="22"/>
      <c r="C84" s="23"/>
      <c r="D84" s="24">
        <f>SUM(D83:D83)</f>
        <v>240.03</v>
      </c>
      <c r="E84" s="23"/>
      <c r="F84" s="25"/>
    </row>
    <row r="85" spans="1:6" x14ac:dyDescent="0.25">
      <c r="A85" s="9" t="s">
        <v>111</v>
      </c>
      <c r="B85" s="14" t="s">
        <v>112</v>
      </c>
      <c r="C85" s="10" t="s">
        <v>19</v>
      </c>
      <c r="D85" s="18">
        <v>255</v>
      </c>
      <c r="E85" s="10">
        <v>3291</v>
      </c>
      <c r="F85" s="26" t="s">
        <v>113</v>
      </c>
    </row>
    <row r="86" spans="1:6" ht="17.25" customHeight="1" thickBot="1" x14ac:dyDescent="0.3">
      <c r="A86" s="21" t="s">
        <v>13</v>
      </c>
      <c r="B86" s="22"/>
      <c r="C86" s="23"/>
      <c r="D86" s="24">
        <f>SUM(D85:D85)</f>
        <v>255</v>
      </c>
      <c r="E86" s="23"/>
      <c r="F86" s="25"/>
    </row>
    <row r="87" spans="1:6" x14ac:dyDescent="0.25">
      <c r="A87" s="9" t="s">
        <v>114</v>
      </c>
      <c r="B87" s="14" t="s">
        <v>115</v>
      </c>
      <c r="C87" s="10" t="s">
        <v>19</v>
      </c>
      <c r="D87" s="18">
        <v>62.5</v>
      </c>
      <c r="E87" s="10">
        <v>3237</v>
      </c>
      <c r="F87" s="26" t="s">
        <v>67</v>
      </c>
    </row>
    <row r="88" spans="1:6" ht="17.25" customHeight="1" thickBot="1" x14ac:dyDescent="0.3">
      <c r="A88" s="21" t="s">
        <v>13</v>
      </c>
      <c r="B88" s="22"/>
      <c r="C88" s="23"/>
      <c r="D88" s="24">
        <f>SUM(D87:D87)</f>
        <v>62.5</v>
      </c>
      <c r="E88" s="23"/>
      <c r="F88" s="25"/>
    </row>
    <row r="89" spans="1:6" x14ac:dyDescent="0.25">
      <c r="A89" s="9" t="s">
        <v>116</v>
      </c>
      <c r="B89" s="14" t="s">
        <v>117</v>
      </c>
      <c r="C89" s="10" t="s">
        <v>167</v>
      </c>
      <c r="D89" s="18">
        <v>996.85</v>
      </c>
      <c r="E89" s="10">
        <v>4221</v>
      </c>
      <c r="F89" s="26" t="s">
        <v>118</v>
      </c>
    </row>
    <row r="90" spans="1:6" ht="18.75" customHeight="1" thickBot="1" x14ac:dyDescent="0.3">
      <c r="A90" s="21" t="s">
        <v>13</v>
      </c>
      <c r="B90" s="22"/>
      <c r="C90" s="23"/>
      <c r="D90" s="24">
        <f>SUM(D89:D89)</f>
        <v>996.85</v>
      </c>
      <c r="E90" s="23"/>
      <c r="F90" s="25"/>
    </row>
    <row r="91" spans="1:6" x14ac:dyDescent="0.25">
      <c r="A91" s="9" t="s">
        <v>119</v>
      </c>
      <c r="B91" s="14" t="s">
        <v>120</v>
      </c>
      <c r="C91" s="10" t="s">
        <v>19</v>
      </c>
      <c r="D91" s="18">
        <v>105</v>
      </c>
      <c r="E91" s="10">
        <v>3222</v>
      </c>
      <c r="F91" s="26" t="s">
        <v>27</v>
      </c>
    </row>
    <row r="92" spans="1:6" ht="18" customHeight="1" thickBot="1" x14ac:dyDescent="0.3">
      <c r="A92" s="21" t="s">
        <v>13</v>
      </c>
      <c r="B92" s="22"/>
      <c r="C92" s="23"/>
      <c r="D92" s="24">
        <f>SUM(D91:D91)</f>
        <v>105</v>
      </c>
      <c r="E92" s="23"/>
      <c r="F92" s="25"/>
    </row>
    <row r="93" spans="1:6" x14ac:dyDescent="0.25">
      <c r="A93" s="9" t="s">
        <v>121</v>
      </c>
      <c r="B93" s="14" t="s">
        <v>122</v>
      </c>
      <c r="C93" s="10" t="s">
        <v>26</v>
      </c>
      <c r="D93" s="18">
        <v>957.6</v>
      </c>
      <c r="E93" s="10">
        <v>4227</v>
      </c>
      <c r="F93" s="26" t="s">
        <v>123</v>
      </c>
    </row>
    <row r="94" spans="1:6" ht="27" customHeight="1" thickBot="1" x14ac:dyDescent="0.3">
      <c r="A94" s="21" t="s">
        <v>13</v>
      </c>
      <c r="B94" s="22"/>
      <c r="C94" s="23"/>
      <c r="D94" s="24">
        <f>SUM(D93:D93)</f>
        <v>957.6</v>
      </c>
      <c r="E94" s="23"/>
      <c r="F94" s="25"/>
    </row>
    <row r="95" spans="1:6" x14ac:dyDescent="0.25">
      <c r="A95" s="9" t="s">
        <v>168</v>
      </c>
      <c r="B95" s="14" t="s">
        <v>151</v>
      </c>
      <c r="C95" s="10" t="s">
        <v>19</v>
      </c>
      <c r="D95" s="18">
        <v>3464.58</v>
      </c>
      <c r="E95" s="10">
        <v>3223</v>
      </c>
      <c r="F95" s="26" t="s">
        <v>73</v>
      </c>
    </row>
    <row r="96" spans="1:6" ht="27" customHeight="1" thickBot="1" x14ac:dyDescent="0.3">
      <c r="A96" s="21" t="s">
        <v>13</v>
      </c>
      <c r="B96" s="22"/>
      <c r="C96" s="23"/>
      <c r="D96" s="24">
        <f>SUM(D95:D95)</f>
        <v>3464.58</v>
      </c>
      <c r="E96" s="23"/>
      <c r="F96" s="25"/>
    </row>
    <row r="97" spans="1:6" x14ac:dyDescent="0.25">
      <c r="A97" s="9" t="s">
        <v>124</v>
      </c>
      <c r="B97" s="14" t="s">
        <v>170</v>
      </c>
      <c r="C97" s="10" t="s">
        <v>19</v>
      </c>
      <c r="D97" s="18">
        <v>31.86</v>
      </c>
      <c r="E97" s="10">
        <v>3233</v>
      </c>
      <c r="F97" s="26" t="s">
        <v>125</v>
      </c>
    </row>
    <row r="98" spans="1:6" ht="27" customHeight="1" thickBot="1" x14ac:dyDescent="0.3">
      <c r="A98" s="21" t="s">
        <v>13</v>
      </c>
      <c r="B98" s="22"/>
      <c r="C98" s="23"/>
      <c r="D98" s="24">
        <f>SUM(D97:D97)</f>
        <v>31.86</v>
      </c>
      <c r="E98" s="23"/>
      <c r="F98" s="25"/>
    </row>
    <row r="99" spans="1:6" x14ac:dyDescent="0.25">
      <c r="A99" s="9" t="s">
        <v>126</v>
      </c>
      <c r="B99" s="14" t="s">
        <v>171</v>
      </c>
      <c r="C99" s="10" t="s">
        <v>127</v>
      </c>
      <c r="D99" s="18">
        <v>1023.11</v>
      </c>
      <c r="E99" s="10">
        <v>3221</v>
      </c>
      <c r="F99" s="26" t="s">
        <v>81</v>
      </c>
    </row>
    <row r="100" spans="1:6" ht="27" customHeight="1" thickBot="1" x14ac:dyDescent="0.3">
      <c r="A100" s="21" t="s">
        <v>13</v>
      </c>
      <c r="B100" s="22"/>
      <c r="C100" s="23"/>
      <c r="D100" s="24">
        <f>SUM(D99:D99)</f>
        <v>1023.11</v>
      </c>
      <c r="E100" s="23"/>
      <c r="F100" s="25"/>
    </row>
    <row r="101" spans="1:6" x14ac:dyDescent="0.25">
      <c r="A101" s="9" t="s">
        <v>128</v>
      </c>
      <c r="B101" s="14" t="s">
        <v>172</v>
      </c>
      <c r="C101" s="10" t="s">
        <v>19</v>
      </c>
      <c r="D101" s="18">
        <v>119.23</v>
      </c>
      <c r="E101" s="10">
        <v>3224</v>
      </c>
      <c r="F101" s="26" t="s">
        <v>129</v>
      </c>
    </row>
    <row r="102" spans="1:6" ht="27" customHeight="1" thickBot="1" x14ac:dyDescent="0.3">
      <c r="A102" s="21" t="s">
        <v>13</v>
      </c>
      <c r="B102" s="22"/>
      <c r="C102" s="23"/>
      <c r="D102" s="24">
        <f>SUM(D101:D101)</f>
        <v>119.23</v>
      </c>
      <c r="E102" s="23"/>
      <c r="F102" s="25"/>
    </row>
    <row r="103" spans="1:6" x14ac:dyDescent="0.25">
      <c r="A103" s="9" t="s">
        <v>130</v>
      </c>
      <c r="B103" s="14" t="s">
        <v>173</v>
      </c>
      <c r="C103" s="10" t="s">
        <v>19</v>
      </c>
      <c r="D103" s="18">
        <v>62.55</v>
      </c>
      <c r="E103" s="10">
        <v>3431</v>
      </c>
      <c r="F103" s="26" t="s">
        <v>33</v>
      </c>
    </row>
    <row r="104" spans="1:6" ht="27" customHeight="1" thickBot="1" x14ac:dyDescent="0.3">
      <c r="A104" s="21" t="s">
        <v>13</v>
      </c>
      <c r="B104" s="22"/>
      <c r="C104" s="23"/>
      <c r="D104" s="24">
        <f>SUM(D103:D103)</f>
        <v>62.55</v>
      </c>
      <c r="E104" s="23"/>
      <c r="F104" s="25"/>
    </row>
    <row r="105" spans="1:6" x14ac:dyDescent="0.25">
      <c r="A105" s="9" t="s">
        <v>152</v>
      </c>
      <c r="B105" s="14" t="s">
        <v>153</v>
      </c>
      <c r="C105" s="10" t="s">
        <v>19</v>
      </c>
      <c r="D105" s="18">
        <v>305.29000000000002</v>
      </c>
      <c r="E105" s="10">
        <v>3236</v>
      </c>
      <c r="F105" s="26" t="s">
        <v>131</v>
      </c>
    </row>
    <row r="106" spans="1:6" ht="27" customHeight="1" thickBot="1" x14ac:dyDescent="0.3">
      <c r="A106" s="21" t="s">
        <v>13</v>
      </c>
      <c r="B106" s="22"/>
      <c r="C106" s="23"/>
      <c r="D106" s="24">
        <f>SUM(D105:D105)</f>
        <v>305.29000000000002</v>
      </c>
      <c r="E106" s="23"/>
      <c r="F106" s="25"/>
    </row>
    <row r="107" spans="1:6" ht="21.75" customHeight="1" x14ac:dyDescent="0.25">
      <c r="A107" s="9" t="s">
        <v>141</v>
      </c>
      <c r="B107" s="14" t="s">
        <v>142</v>
      </c>
      <c r="C107" s="10" t="s">
        <v>19</v>
      </c>
      <c r="D107" s="18">
        <v>81.98</v>
      </c>
      <c r="E107" s="10">
        <v>3227</v>
      </c>
      <c r="F107" s="26" t="s">
        <v>144</v>
      </c>
    </row>
    <row r="108" spans="1:6" ht="15.75" thickBot="1" x14ac:dyDescent="0.3">
      <c r="A108" s="21" t="s">
        <v>13</v>
      </c>
      <c r="B108" s="22"/>
      <c r="C108" s="23"/>
      <c r="D108" s="24">
        <f>SUM(D107:D107)</f>
        <v>81.98</v>
      </c>
      <c r="E108" s="23"/>
      <c r="F108" s="25"/>
    </row>
    <row r="109" spans="1:6" x14ac:dyDescent="0.25">
      <c r="A109" s="9" t="s">
        <v>143</v>
      </c>
      <c r="B109" s="14" t="s">
        <v>145</v>
      </c>
      <c r="C109" s="10" t="s">
        <v>147</v>
      </c>
      <c r="D109" s="18">
        <v>308</v>
      </c>
      <c r="E109" s="10">
        <v>3211</v>
      </c>
      <c r="F109" s="26" t="s">
        <v>51</v>
      </c>
    </row>
    <row r="110" spans="1:6" ht="15.75" thickBot="1" x14ac:dyDescent="0.3">
      <c r="A110" s="21" t="s">
        <v>13</v>
      </c>
      <c r="B110" s="22"/>
      <c r="C110" s="23"/>
      <c r="D110" s="24">
        <f>SUM(D109:D109)</f>
        <v>308</v>
      </c>
      <c r="E110" s="23"/>
      <c r="F110" s="25"/>
    </row>
    <row r="111" spans="1:6" x14ac:dyDescent="0.25">
      <c r="A111" s="9" t="s">
        <v>146</v>
      </c>
      <c r="B111" s="14" t="s">
        <v>149</v>
      </c>
      <c r="C111" s="10" t="s">
        <v>148</v>
      </c>
      <c r="D111" s="18">
        <v>120</v>
      </c>
      <c r="E111" s="10">
        <v>3213</v>
      </c>
      <c r="F111" s="26" t="s">
        <v>150</v>
      </c>
    </row>
    <row r="112" spans="1:6" ht="15.75" thickBot="1" x14ac:dyDescent="0.3">
      <c r="A112" s="31" t="s">
        <v>13</v>
      </c>
      <c r="B112" s="32"/>
      <c r="C112" s="33"/>
      <c r="D112" s="34">
        <f>SUM(D111:D111)</f>
        <v>120</v>
      </c>
      <c r="E112" s="33"/>
      <c r="F112" s="27"/>
    </row>
    <row r="113" spans="1:6" ht="31.5" customHeight="1" x14ac:dyDescent="0.25">
      <c r="A113" s="39" t="s">
        <v>154</v>
      </c>
      <c r="B113" s="35" t="s">
        <v>151</v>
      </c>
      <c r="C113" s="36" t="s">
        <v>19</v>
      </c>
      <c r="D113" s="37">
        <v>145.81</v>
      </c>
      <c r="E113" s="36">
        <v>3234</v>
      </c>
      <c r="F113" s="26" t="s">
        <v>12</v>
      </c>
    </row>
    <row r="114" spans="1:6" ht="15.75" thickBot="1" x14ac:dyDescent="0.3">
      <c r="A114" s="38" t="s">
        <v>13</v>
      </c>
      <c r="B114" s="22"/>
      <c r="C114" s="23"/>
      <c r="D114" s="24">
        <v>145.81</v>
      </c>
      <c r="E114" s="23"/>
      <c r="F114" s="25"/>
    </row>
    <row r="115" spans="1:6" ht="19.5" customHeight="1" x14ac:dyDescent="0.25">
      <c r="A115" s="9" t="s">
        <v>155</v>
      </c>
      <c r="B115" s="14" t="s">
        <v>156</v>
      </c>
      <c r="C115" s="10" t="s">
        <v>19</v>
      </c>
      <c r="D115" s="40">
        <v>920.75</v>
      </c>
      <c r="E115" s="10">
        <v>3296</v>
      </c>
      <c r="F115" s="27" t="s">
        <v>138</v>
      </c>
    </row>
    <row r="116" spans="1:6" ht="15.75" customHeight="1" x14ac:dyDescent="0.25">
      <c r="A116" s="9"/>
      <c r="B116" s="14"/>
      <c r="C116" s="10"/>
      <c r="D116" s="40">
        <v>99.65</v>
      </c>
      <c r="E116" s="10">
        <v>3433</v>
      </c>
      <c r="F116" s="27" t="s">
        <v>139</v>
      </c>
    </row>
    <row r="117" spans="1:6" ht="15.75" thickBot="1" x14ac:dyDescent="0.3">
      <c r="A117" s="38" t="s">
        <v>13</v>
      </c>
      <c r="B117" s="22"/>
      <c r="C117" s="23"/>
      <c r="D117" s="24">
        <v>1020.4</v>
      </c>
      <c r="E117" s="23"/>
      <c r="F117" s="25"/>
    </row>
    <row r="118" spans="1:6" x14ac:dyDescent="0.25">
      <c r="A118" s="41" t="s">
        <v>163</v>
      </c>
      <c r="B118" s="35" t="s">
        <v>164</v>
      </c>
      <c r="C118" s="36" t="s">
        <v>165</v>
      </c>
      <c r="D118" s="42">
        <v>236.06</v>
      </c>
      <c r="E118" s="36">
        <v>3299</v>
      </c>
      <c r="F118" s="26" t="s">
        <v>166</v>
      </c>
    </row>
    <row r="119" spans="1:6" ht="15.75" thickBot="1" x14ac:dyDescent="0.3">
      <c r="A119" s="38" t="s">
        <v>13</v>
      </c>
      <c r="B119" s="22"/>
      <c r="C119" s="23"/>
      <c r="D119" s="24">
        <f>SUM(D118:D118)</f>
        <v>236.06</v>
      </c>
      <c r="E119" s="23"/>
      <c r="F119" s="25"/>
    </row>
    <row r="120" spans="1:6" ht="15.75" thickBot="1" x14ac:dyDescent="0.3">
      <c r="A120" s="41"/>
      <c r="B120" s="35"/>
      <c r="C120" s="36"/>
      <c r="D120" s="42">
        <v>201500.91</v>
      </c>
      <c r="E120" s="36">
        <v>3111</v>
      </c>
      <c r="F120" s="26" t="s">
        <v>132</v>
      </c>
    </row>
    <row r="121" spans="1:6" ht="15.75" thickBot="1" x14ac:dyDescent="0.3">
      <c r="A121" s="48"/>
      <c r="B121" s="28"/>
      <c r="C121" s="29"/>
      <c r="D121" s="49">
        <v>2264.5300000000002</v>
      </c>
      <c r="E121" s="29">
        <v>3113</v>
      </c>
      <c r="F121" s="30" t="s">
        <v>162</v>
      </c>
    </row>
    <row r="122" spans="1:6" ht="15.75" thickBot="1" x14ac:dyDescent="0.3">
      <c r="A122" s="43"/>
      <c r="B122" s="32"/>
      <c r="C122" s="33"/>
      <c r="D122" s="44">
        <v>1571.33</v>
      </c>
      <c r="E122" s="33">
        <v>3114</v>
      </c>
      <c r="F122" s="27" t="s">
        <v>161</v>
      </c>
    </row>
    <row r="123" spans="1:6" ht="15.75" thickBot="1" x14ac:dyDescent="0.3">
      <c r="A123" s="48"/>
      <c r="B123" s="28"/>
      <c r="C123" s="29"/>
      <c r="D123" s="49">
        <v>1062.1600000000001</v>
      </c>
      <c r="E123" s="29">
        <v>3121</v>
      </c>
      <c r="F123" s="30" t="s">
        <v>133</v>
      </c>
    </row>
    <row r="124" spans="1:6" ht="15.75" thickBot="1" x14ac:dyDescent="0.3">
      <c r="A124" s="48"/>
      <c r="B124" s="28"/>
      <c r="C124" s="29"/>
      <c r="D124" s="49">
        <v>33012.300000000003</v>
      </c>
      <c r="E124" s="29">
        <v>3132</v>
      </c>
      <c r="F124" s="30" t="s">
        <v>134</v>
      </c>
    </row>
    <row r="125" spans="1:6" ht="15.75" thickBot="1" x14ac:dyDescent="0.3">
      <c r="A125" s="43"/>
      <c r="B125" s="32"/>
      <c r="C125" s="33"/>
      <c r="D125" s="44">
        <v>49.97</v>
      </c>
      <c r="E125" s="33">
        <v>3133</v>
      </c>
      <c r="F125" s="27" t="s">
        <v>135</v>
      </c>
    </row>
    <row r="126" spans="1:6" ht="15.75" thickBot="1" x14ac:dyDescent="0.3">
      <c r="A126" s="48" t="s">
        <v>158</v>
      </c>
      <c r="B126" s="28"/>
      <c r="C126" s="29"/>
      <c r="D126" s="50">
        <v>286.94</v>
      </c>
      <c r="E126" s="51">
        <v>3211</v>
      </c>
      <c r="F126" s="52" t="s">
        <v>51</v>
      </c>
    </row>
    <row r="127" spans="1:6" ht="15.75" thickBot="1" x14ac:dyDescent="0.3">
      <c r="A127" s="43" t="s">
        <v>160</v>
      </c>
      <c r="B127" s="32"/>
      <c r="C127" s="33"/>
      <c r="D127" s="45">
        <v>4135.4799999999996</v>
      </c>
      <c r="E127" s="33">
        <v>3212</v>
      </c>
      <c r="F127" s="27" t="s">
        <v>136</v>
      </c>
    </row>
    <row r="128" spans="1:6" ht="15.75" thickBot="1" x14ac:dyDescent="0.3">
      <c r="A128" s="48" t="s">
        <v>157</v>
      </c>
      <c r="B128" s="28"/>
      <c r="C128" s="29"/>
      <c r="D128" s="50">
        <v>106.43</v>
      </c>
      <c r="E128" s="29">
        <v>3221</v>
      </c>
      <c r="F128" s="30" t="s">
        <v>81</v>
      </c>
    </row>
    <row r="129" spans="1:6" ht="15.75" thickBot="1" x14ac:dyDescent="0.3">
      <c r="A129" s="43" t="s">
        <v>157</v>
      </c>
      <c r="B129" s="32"/>
      <c r="C129" s="33"/>
      <c r="D129" s="45">
        <v>20.09</v>
      </c>
      <c r="E129" s="33">
        <v>3222</v>
      </c>
      <c r="F129" s="27" t="s">
        <v>27</v>
      </c>
    </row>
    <row r="130" spans="1:6" ht="15.75" thickBot="1" x14ac:dyDescent="0.3">
      <c r="A130" s="48" t="s">
        <v>157</v>
      </c>
      <c r="B130" s="28"/>
      <c r="C130" s="29"/>
      <c r="D130" s="50">
        <v>17.100000000000001</v>
      </c>
      <c r="E130" s="29">
        <v>3223</v>
      </c>
      <c r="F130" s="30" t="s">
        <v>73</v>
      </c>
    </row>
    <row r="131" spans="1:6" ht="15.75" thickBot="1" x14ac:dyDescent="0.3">
      <c r="A131" s="41" t="s">
        <v>158</v>
      </c>
      <c r="B131" s="35"/>
      <c r="C131" s="36"/>
      <c r="D131" s="53">
        <v>344.88</v>
      </c>
      <c r="E131" s="36">
        <v>3231</v>
      </c>
      <c r="F131" s="26" t="s">
        <v>30</v>
      </c>
    </row>
    <row r="132" spans="1:6" ht="15.75" thickBot="1" x14ac:dyDescent="0.3">
      <c r="A132" s="48" t="s">
        <v>158</v>
      </c>
      <c r="B132" s="28"/>
      <c r="C132" s="29"/>
      <c r="D132" s="50">
        <v>120.6</v>
      </c>
      <c r="E132" s="29">
        <v>3237</v>
      </c>
      <c r="F132" s="30" t="s">
        <v>67</v>
      </c>
    </row>
    <row r="133" spans="1:6" ht="15.75" thickBot="1" x14ac:dyDescent="0.3">
      <c r="A133" s="43" t="s">
        <v>158</v>
      </c>
      <c r="B133" s="32"/>
      <c r="C133" s="33"/>
      <c r="D133" s="45">
        <v>1423.28</v>
      </c>
      <c r="E133" s="33">
        <v>3291</v>
      </c>
      <c r="F133" s="27" t="s">
        <v>113</v>
      </c>
    </row>
    <row r="134" spans="1:6" ht="15.75" thickBot="1" x14ac:dyDescent="0.3">
      <c r="A134" s="48" t="s">
        <v>159</v>
      </c>
      <c r="B134" s="28"/>
      <c r="C134" s="29"/>
      <c r="D134" s="50">
        <v>504</v>
      </c>
      <c r="E134" s="29">
        <v>3295</v>
      </c>
      <c r="F134" s="30" t="s">
        <v>137</v>
      </c>
    </row>
    <row r="135" spans="1:6" ht="15.75" thickBot="1" x14ac:dyDescent="0.3">
      <c r="A135" s="43" t="s">
        <v>157</v>
      </c>
      <c r="B135" s="32"/>
      <c r="C135" s="33"/>
      <c r="D135" s="45">
        <v>22.4</v>
      </c>
      <c r="E135" s="33">
        <v>3299</v>
      </c>
      <c r="F135" s="27" t="s">
        <v>23</v>
      </c>
    </row>
    <row r="136" spans="1:6" ht="15.75" thickBot="1" x14ac:dyDescent="0.3">
      <c r="A136" s="48" t="s">
        <v>159</v>
      </c>
      <c r="B136" s="28"/>
      <c r="C136" s="29"/>
      <c r="D136" s="50">
        <v>583.87</v>
      </c>
      <c r="E136" s="29">
        <v>3433</v>
      </c>
      <c r="F136" s="30" t="s">
        <v>139</v>
      </c>
    </row>
    <row r="137" spans="1:6" ht="15.75" thickBot="1" x14ac:dyDescent="0.3">
      <c r="A137" s="48" t="s">
        <v>158</v>
      </c>
      <c r="B137" s="28"/>
      <c r="C137" s="29"/>
      <c r="D137" s="50">
        <v>840.3</v>
      </c>
      <c r="E137" s="29">
        <v>3433</v>
      </c>
      <c r="F137" s="30" t="s">
        <v>139</v>
      </c>
    </row>
    <row r="138" spans="1:6" ht="15.75" thickBot="1" x14ac:dyDescent="0.3">
      <c r="A138" s="38" t="s">
        <v>13</v>
      </c>
      <c r="B138" s="22"/>
      <c r="C138" s="23"/>
      <c r="D138" s="24">
        <f>SUM(D120:D137)</f>
        <v>247866.56999999998</v>
      </c>
      <c r="E138" s="23"/>
      <c r="F138" s="25"/>
    </row>
    <row r="139" spans="1:6" ht="15.75" thickBot="1" x14ac:dyDescent="0.3">
      <c r="A139" s="46" t="s">
        <v>140</v>
      </c>
      <c r="B139" s="22"/>
      <c r="C139" s="23"/>
      <c r="D139" s="47">
        <f>SUM(D8,D10,D12,D14,D16,D18,D20,D23,D25,D28,D31,D33,D35,D37,D39,D41,D43,D45,D47,D49,D51,D53,D55,D57,D59,D61,D63,D65,D67,D69,D71,D73,D75,D77,D79,D82,D84,D86,D88,D90,D92,D94,D96,D98,D100,D102,D104,D106,D138)</f>
        <v>285997.19</v>
      </c>
      <c r="E139" s="23"/>
      <c r="F139" s="25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customFormat="1" x14ac:dyDescent="0.25">
      <c r="A4001" s="9"/>
    </row>
    <row r="4002" spans="1:1" customFormat="1" x14ac:dyDescent="0.25">
      <c r="A4002" s="9"/>
    </row>
    <row r="4003" spans="1:1" customFormat="1" x14ac:dyDescent="0.25">
      <c r="A4003" s="9"/>
    </row>
    <row r="4004" spans="1:1" customFormat="1" x14ac:dyDescent="0.25">
      <c r="A4004" s="9"/>
    </row>
    <row r="4005" spans="1:1" customFormat="1" x14ac:dyDescent="0.25">
      <c r="A4005" s="9"/>
    </row>
    <row r="4006" spans="1:1" customFormat="1" x14ac:dyDescent="0.25">
      <c r="A4006" s="9"/>
    </row>
    <row r="4007" spans="1:1" customFormat="1" x14ac:dyDescent="0.25">
      <c r="A4007" s="9"/>
    </row>
    <row r="4008" spans="1:1" customFormat="1" x14ac:dyDescent="0.25">
      <c r="A4008" s="9"/>
    </row>
    <row r="4009" spans="1:1" customFormat="1" x14ac:dyDescent="0.25">
      <c r="A4009" s="9"/>
    </row>
    <row r="4010" spans="1:1" customFormat="1" x14ac:dyDescent="0.25">
      <c r="A4010" s="9"/>
    </row>
    <row r="4011" spans="1:1" customFormat="1" x14ac:dyDescent="0.25">
      <c r="A4011" s="9"/>
    </row>
    <row r="4012" spans="1:1" customFormat="1" x14ac:dyDescent="0.25">
      <c r="A4012" s="9"/>
    </row>
    <row r="4013" spans="1:1" customFormat="1" x14ac:dyDescent="0.25">
      <c r="A4013" s="9"/>
    </row>
    <row r="4014" spans="1:1" customFormat="1" x14ac:dyDescent="0.25">
      <c r="A4014" s="9"/>
    </row>
    <row r="4015" spans="1:1" customFormat="1" x14ac:dyDescent="0.25">
      <c r="A4015" s="9"/>
    </row>
    <row r="4016" spans="1:1" customFormat="1" x14ac:dyDescent="0.25">
      <c r="A4016" s="9"/>
    </row>
    <row r="4017" spans="1:1" customFormat="1" x14ac:dyDescent="0.25">
      <c r="A4017" s="9"/>
    </row>
    <row r="4018" spans="1:1" customFormat="1" x14ac:dyDescent="0.25">
      <c r="A4018" s="9"/>
    </row>
    <row r="4019" spans="1:1" customFormat="1" x14ac:dyDescent="0.25">
      <c r="A4019" s="9"/>
    </row>
    <row r="4020" spans="1:1" customFormat="1" x14ac:dyDescent="0.25">
      <c r="A4020" s="9"/>
    </row>
    <row r="4021" spans="1:1" customFormat="1" x14ac:dyDescent="0.25">
      <c r="A4021" s="9"/>
    </row>
    <row r="4022" spans="1:1" customFormat="1" x14ac:dyDescent="0.25">
      <c r="A4022" s="9"/>
    </row>
    <row r="4023" spans="1:1" customFormat="1" x14ac:dyDescent="0.25">
      <c r="A4023" s="9"/>
    </row>
    <row r="4024" spans="1:1" customFormat="1" x14ac:dyDescent="0.25">
      <c r="A4024" s="9"/>
    </row>
    <row r="4025" spans="1:1" customFormat="1" x14ac:dyDescent="0.25">
      <c r="A4025" s="9"/>
    </row>
    <row r="4026" spans="1:1" customFormat="1" x14ac:dyDescent="0.25">
      <c r="A4026" s="9"/>
    </row>
    <row r="4027" spans="1:1" customFormat="1" x14ac:dyDescent="0.25">
      <c r="A4027" s="9"/>
    </row>
    <row r="4028" spans="1:1" customFormat="1" x14ac:dyDescent="0.25">
      <c r="A4028" s="9"/>
    </row>
    <row r="4029" spans="1:1" customFormat="1" x14ac:dyDescent="0.25">
      <c r="A4029" s="9"/>
    </row>
    <row r="4030" spans="1:1" customFormat="1" x14ac:dyDescent="0.25">
      <c r="A4030" s="9"/>
    </row>
    <row r="4031" spans="1:1" customFormat="1" x14ac:dyDescent="0.25">
      <c r="A4031" s="9"/>
    </row>
    <row r="4032" spans="1:1" customFormat="1" x14ac:dyDescent="0.25">
      <c r="A4032" s="9"/>
    </row>
    <row r="4033" spans="1:1" customFormat="1" x14ac:dyDescent="0.25">
      <c r="A4033" s="9"/>
    </row>
    <row r="4034" spans="1:1" customFormat="1" x14ac:dyDescent="0.25">
      <c r="A4034" s="9"/>
    </row>
    <row r="4035" spans="1:1" customFormat="1" x14ac:dyDescent="0.25">
      <c r="A4035" s="9"/>
    </row>
    <row r="4036" spans="1:1" customFormat="1" x14ac:dyDescent="0.25">
      <c r="A4036" s="9"/>
    </row>
    <row r="4037" spans="1:1" customFormat="1" x14ac:dyDescent="0.25">
      <c r="A4037" s="9"/>
    </row>
    <row r="4038" spans="1:1" customFormat="1" x14ac:dyDescent="0.25">
      <c r="A4038" s="9"/>
    </row>
    <row r="4039" spans="1:1" customFormat="1" x14ac:dyDescent="0.25">
      <c r="A4039" s="9"/>
    </row>
    <row r="4040" spans="1:1" customFormat="1" x14ac:dyDescent="0.25">
      <c r="A4040" s="9"/>
    </row>
    <row r="4041" spans="1:1" customFormat="1" x14ac:dyDescent="0.25">
      <c r="A4041" s="9"/>
    </row>
    <row r="4042" spans="1:1" customFormat="1" x14ac:dyDescent="0.25">
      <c r="A4042" s="9"/>
    </row>
    <row r="4043" spans="1:1" customFormat="1" x14ac:dyDescent="0.25">
      <c r="A4043" s="9"/>
    </row>
    <row r="4044" spans="1:1" customFormat="1" x14ac:dyDescent="0.25">
      <c r="A4044" s="9"/>
    </row>
    <row r="4045" spans="1:1" customFormat="1" x14ac:dyDescent="0.25">
      <c r="A4045" s="9"/>
    </row>
    <row r="4046" spans="1:1" customFormat="1" x14ac:dyDescent="0.25">
      <c r="A4046" s="9"/>
    </row>
    <row r="4047" spans="1:1" customFormat="1" x14ac:dyDescent="0.25">
      <c r="A4047" s="9"/>
    </row>
    <row r="4048" spans="1:1" customFormat="1" x14ac:dyDescent="0.25">
      <c r="A4048" s="9"/>
    </row>
    <row r="4049" spans="1:1" customFormat="1" x14ac:dyDescent="0.25">
      <c r="A4049" s="9"/>
    </row>
    <row r="4050" spans="1:1" customFormat="1" x14ac:dyDescent="0.25">
      <c r="A4050" s="9"/>
    </row>
    <row r="4051" spans="1:1" customFormat="1" x14ac:dyDescent="0.25">
      <c r="A4051" s="9"/>
    </row>
    <row r="4052" spans="1:1" customFormat="1" x14ac:dyDescent="0.25">
      <c r="A4052" s="9"/>
    </row>
    <row r="4053" spans="1:1" customFormat="1" x14ac:dyDescent="0.25">
      <c r="A4053" s="9"/>
    </row>
    <row r="4054" spans="1:1" customFormat="1" x14ac:dyDescent="0.25">
      <c r="A4054" s="9"/>
    </row>
    <row r="4055" spans="1:1" customFormat="1" x14ac:dyDescent="0.25">
      <c r="A4055" s="9"/>
    </row>
    <row r="4056" spans="1:1" customFormat="1" x14ac:dyDescent="0.25">
      <c r="A4056" s="9"/>
    </row>
    <row r="4057" spans="1:1" customFormat="1" x14ac:dyDescent="0.25">
      <c r="A4057" s="9"/>
    </row>
    <row r="4058" spans="1:1" customFormat="1" x14ac:dyDescent="0.25">
      <c r="A4058" s="9"/>
    </row>
    <row r="4059" spans="1:1" customFormat="1" x14ac:dyDescent="0.25">
      <c r="A4059" s="9"/>
    </row>
    <row r="4060" spans="1:1" customFormat="1" x14ac:dyDescent="0.25">
      <c r="A4060" s="9"/>
    </row>
    <row r="4061" spans="1:1" customFormat="1" x14ac:dyDescent="0.25">
      <c r="A4061" s="9"/>
    </row>
    <row r="4062" spans="1:1" customFormat="1" x14ac:dyDescent="0.25">
      <c r="A4062" s="9"/>
    </row>
    <row r="4063" spans="1:1" customFormat="1" x14ac:dyDescent="0.25">
      <c r="A4063" s="9"/>
    </row>
    <row r="4064" spans="1:1" customFormat="1" x14ac:dyDescent="0.25">
      <c r="A4064" s="9"/>
    </row>
    <row r="4065" spans="1:1" customFormat="1" x14ac:dyDescent="0.25">
      <c r="A4065" s="9"/>
    </row>
    <row r="4066" spans="1:1" customFormat="1" x14ac:dyDescent="0.25">
      <c r="A4066" s="9"/>
    </row>
    <row r="4067" spans="1:1" customFormat="1" x14ac:dyDescent="0.25">
      <c r="A4067" s="9"/>
    </row>
    <row r="4068" spans="1:1" customFormat="1" x14ac:dyDescent="0.25">
      <c r="A4068" s="9"/>
    </row>
    <row r="4069" spans="1:1" customFormat="1" x14ac:dyDescent="0.25">
      <c r="A4069" s="9"/>
    </row>
    <row r="4070" spans="1:1" customFormat="1" x14ac:dyDescent="0.25">
      <c r="A4070" s="9"/>
    </row>
    <row r="4071" spans="1:1" customFormat="1" x14ac:dyDescent="0.25">
      <c r="A4071" s="9"/>
    </row>
    <row r="4072" spans="1:1" customFormat="1" x14ac:dyDescent="0.25">
      <c r="A4072" s="9"/>
    </row>
    <row r="4073" spans="1:1" customFormat="1" x14ac:dyDescent="0.25">
      <c r="A4073" s="9"/>
    </row>
    <row r="4074" spans="1:1" customFormat="1" x14ac:dyDescent="0.25">
      <c r="A4074" s="9"/>
    </row>
    <row r="4075" spans="1:1" customFormat="1" x14ac:dyDescent="0.25">
      <c r="A4075" s="9"/>
    </row>
    <row r="4076" spans="1:1" customFormat="1" x14ac:dyDescent="0.25">
      <c r="A4076" s="9"/>
    </row>
    <row r="4077" spans="1:1" customFormat="1" x14ac:dyDescent="0.25">
      <c r="A4077" s="9"/>
    </row>
    <row r="4078" spans="1:1" customFormat="1" x14ac:dyDescent="0.25">
      <c r="A4078" s="9"/>
    </row>
    <row r="4079" spans="1:1" customFormat="1" x14ac:dyDescent="0.25">
      <c r="A4079" s="9"/>
    </row>
    <row r="4080" spans="1:1" customFormat="1" x14ac:dyDescent="0.25">
      <c r="A4080" s="9"/>
    </row>
    <row r="4081" spans="1:1" customFormat="1" x14ac:dyDescent="0.25">
      <c r="A4081" s="9"/>
    </row>
    <row r="4082" spans="1:1" customFormat="1" x14ac:dyDescent="0.25">
      <c r="A4082" s="9"/>
    </row>
    <row r="4083" spans="1:1" customFormat="1" x14ac:dyDescent="0.25">
      <c r="A4083" s="9"/>
    </row>
    <row r="4084" spans="1:1" customFormat="1" x14ac:dyDescent="0.25">
      <c r="A4084" s="9"/>
    </row>
    <row r="4085" spans="1:1" customFormat="1" x14ac:dyDescent="0.25">
      <c r="A4085" s="9"/>
    </row>
    <row r="4086" spans="1:1" customFormat="1" x14ac:dyDescent="0.25">
      <c r="A4086" s="9"/>
    </row>
    <row r="4087" spans="1:1" customFormat="1" x14ac:dyDescent="0.25">
      <c r="A4087" s="9"/>
    </row>
    <row r="4088" spans="1:1" customFormat="1" x14ac:dyDescent="0.25">
      <c r="A4088" s="9"/>
    </row>
    <row r="4089" spans="1:1" customFormat="1" x14ac:dyDescent="0.25">
      <c r="A4089" s="9"/>
    </row>
    <row r="4090" spans="1:1" customFormat="1" x14ac:dyDescent="0.25">
      <c r="A4090" s="9"/>
    </row>
    <row r="4091" spans="1:1" customFormat="1" x14ac:dyDescent="0.25">
      <c r="A4091" s="9"/>
    </row>
    <row r="4092" spans="1:1" customFormat="1" x14ac:dyDescent="0.25">
      <c r="A4092" s="9"/>
    </row>
    <row r="4093" spans="1:1" customFormat="1" x14ac:dyDescent="0.25">
      <c r="A4093" s="9"/>
    </row>
    <row r="4094" spans="1:1" customFormat="1" x14ac:dyDescent="0.25">
      <c r="A4094" s="9"/>
    </row>
    <row r="4095" spans="1:1" customFormat="1" x14ac:dyDescent="0.25">
      <c r="A4095" s="9"/>
    </row>
    <row r="4096" spans="1:1" customFormat="1" x14ac:dyDescent="0.25">
      <c r="A4096" s="9"/>
    </row>
    <row r="4097" spans="1:1" customFormat="1" x14ac:dyDescent="0.25">
      <c r="A4097" s="9"/>
    </row>
    <row r="4098" spans="1:1" customFormat="1" x14ac:dyDescent="0.25">
      <c r="A4098" s="9"/>
    </row>
    <row r="4099" spans="1:1" customFormat="1" x14ac:dyDescent="0.25">
      <c r="A4099" s="9"/>
    </row>
    <row r="4100" spans="1:1" customFormat="1" x14ac:dyDescent="0.25">
      <c r="A4100" s="9"/>
    </row>
    <row r="4101" spans="1:1" customFormat="1" x14ac:dyDescent="0.25">
      <c r="A4101" s="9"/>
    </row>
    <row r="4102" spans="1:1" customFormat="1" x14ac:dyDescent="0.25">
      <c r="A4102" s="9"/>
    </row>
    <row r="4103" spans="1:1" customFormat="1" x14ac:dyDescent="0.25">
      <c r="A4103" s="9"/>
    </row>
    <row r="4104" spans="1:1" customFormat="1" x14ac:dyDescent="0.25">
      <c r="A4104" s="9"/>
    </row>
    <row r="4105" spans="1:1" customFormat="1" x14ac:dyDescent="0.25">
      <c r="A4105" s="9"/>
    </row>
    <row r="4106" spans="1:1" customFormat="1" x14ac:dyDescent="0.25">
      <c r="A4106" s="9"/>
    </row>
    <row r="4107" spans="1:1" customFormat="1" x14ac:dyDescent="0.25">
      <c r="A4107" s="9"/>
    </row>
    <row r="4108" spans="1:1" customFormat="1" x14ac:dyDescent="0.25">
      <c r="A4108" s="9"/>
    </row>
    <row r="4109" spans="1:1" customFormat="1" x14ac:dyDescent="0.25">
      <c r="A4109" s="9"/>
    </row>
    <row r="4110" spans="1:1" customFormat="1" x14ac:dyDescent="0.25">
      <c r="A4110" s="9"/>
    </row>
    <row r="4111" spans="1:1" customFormat="1" x14ac:dyDescent="0.25">
      <c r="A4111" s="9"/>
    </row>
    <row r="4112" spans="1:1" customFormat="1" x14ac:dyDescent="0.25">
      <c r="A4112" s="9"/>
    </row>
    <row r="4113" spans="1:1" customFormat="1" x14ac:dyDescent="0.25">
      <c r="A4113" s="9"/>
    </row>
    <row r="4114" spans="1:1" customFormat="1" x14ac:dyDescent="0.25">
      <c r="A4114" s="9"/>
    </row>
    <row r="4115" spans="1:1" customFormat="1" x14ac:dyDescent="0.25">
      <c r="A4115" s="9"/>
    </row>
    <row r="4116" spans="1:1" customFormat="1" x14ac:dyDescent="0.25">
      <c r="A4116" s="9"/>
    </row>
    <row r="4117" spans="1:1" customFormat="1" x14ac:dyDescent="0.25">
      <c r="A4117" s="9"/>
    </row>
    <row r="4118" spans="1:1" customFormat="1" x14ac:dyDescent="0.25">
      <c r="A4118" s="9"/>
    </row>
    <row r="4119" spans="1:1" customFormat="1" x14ac:dyDescent="0.25">
      <c r="A4119" s="9"/>
    </row>
    <row r="4120" spans="1:1" customFormat="1" x14ac:dyDescent="0.25">
      <c r="A4120" s="9"/>
    </row>
    <row r="4121" spans="1:1" customFormat="1" x14ac:dyDescent="0.25">
      <c r="A4121" s="9"/>
    </row>
    <row r="4122" spans="1:1" customFormat="1" x14ac:dyDescent="0.25">
      <c r="A4122" s="9"/>
    </row>
    <row r="4123" spans="1:1" customFormat="1" x14ac:dyDescent="0.25">
      <c r="A4123" s="9"/>
    </row>
    <row r="4124" spans="1:1" customFormat="1" x14ac:dyDescent="0.25">
      <c r="A4124" s="9"/>
    </row>
    <row r="4125" spans="1:1" customFormat="1" x14ac:dyDescent="0.25">
      <c r="A4125" s="9"/>
    </row>
    <row r="4126" spans="1:1" customFormat="1" x14ac:dyDescent="0.25">
      <c r="A4126" s="9"/>
    </row>
    <row r="4127" spans="1:1" customFormat="1" x14ac:dyDescent="0.25">
      <c r="A4127" s="9"/>
    </row>
    <row r="4128" spans="1:1" customFormat="1" x14ac:dyDescent="0.25">
      <c r="A4128" s="9"/>
    </row>
    <row r="4129" spans="1:1" customFormat="1" x14ac:dyDescent="0.25">
      <c r="A4129" s="9"/>
    </row>
    <row r="4130" spans="1:1" customFormat="1" x14ac:dyDescent="0.25">
      <c r="A4130" s="9"/>
    </row>
    <row r="4131" spans="1:1" customFormat="1" x14ac:dyDescent="0.25">
      <c r="A4131" s="9"/>
    </row>
    <row r="4132" spans="1:1" customFormat="1" x14ac:dyDescent="0.25">
      <c r="A4132" s="9"/>
    </row>
    <row r="4133" spans="1:1" customFormat="1" x14ac:dyDescent="0.25">
      <c r="A4133" s="9"/>
    </row>
    <row r="4134" spans="1:1" customFormat="1" x14ac:dyDescent="0.25">
      <c r="A4134" s="9"/>
    </row>
    <row r="4135" spans="1:1" customFormat="1" x14ac:dyDescent="0.25">
      <c r="A4135" s="9"/>
    </row>
    <row r="4136" spans="1:1" customFormat="1" x14ac:dyDescent="0.25">
      <c r="A4136" s="9"/>
    </row>
    <row r="4137" spans="1:1" customFormat="1" x14ac:dyDescent="0.25">
      <c r="A4137" s="9"/>
    </row>
    <row r="4138" spans="1:1" customFormat="1" x14ac:dyDescent="0.25">
      <c r="A4138" s="9"/>
    </row>
    <row r="4139" spans="1:1" customFormat="1" x14ac:dyDescent="0.25">
      <c r="A4139" s="9"/>
    </row>
    <row r="4140" spans="1:1" customFormat="1" x14ac:dyDescent="0.25">
      <c r="A4140" s="9"/>
    </row>
    <row r="4141" spans="1:1" customFormat="1" x14ac:dyDescent="0.25">
      <c r="A4141" s="9"/>
    </row>
    <row r="4142" spans="1:1" customFormat="1" x14ac:dyDescent="0.25">
      <c r="A4142" s="9"/>
    </row>
    <row r="4143" spans="1:1" customFormat="1" x14ac:dyDescent="0.25">
      <c r="A4143" s="9"/>
    </row>
    <row r="4144" spans="1:1" customFormat="1" x14ac:dyDescent="0.25">
      <c r="A4144" s="9"/>
    </row>
    <row r="4145" spans="1:1" customFormat="1" x14ac:dyDescent="0.25">
      <c r="A4145" s="9"/>
    </row>
    <row r="4146" spans="1:1" customFormat="1" x14ac:dyDescent="0.25">
      <c r="A4146" s="9"/>
    </row>
    <row r="4147" spans="1:1" customFormat="1" x14ac:dyDescent="0.25">
      <c r="A4147" s="9"/>
    </row>
    <row r="4148" spans="1:1" customFormat="1" x14ac:dyDescent="0.25">
      <c r="A4148" s="9"/>
    </row>
    <row r="4149" spans="1:1" customFormat="1" x14ac:dyDescent="0.25">
      <c r="A4149" s="9"/>
    </row>
    <row r="4150" spans="1:1" customFormat="1" x14ac:dyDescent="0.25">
      <c r="A4150" s="9"/>
    </row>
    <row r="4151" spans="1:1" customFormat="1" x14ac:dyDescent="0.25">
      <c r="A4151" s="9"/>
    </row>
    <row r="4152" spans="1:1" customFormat="1" x14ac:dyDescent="0.25">
      <c r="A4152" s="9"/>
    </row>
    <row r="4153" spans="1:1" customFormat="1" x14ac:dyDescent="0.25">
      <c r="A4153" s="9"/>
    </row>
    <row r="4154" spans="1:1" customFormat="1" x14ac:dyDescent="0.25">
      <c r="A4154" s="9"/>
    </row>
    <row r="4155" spans="1:1" customFormat="1" x14ac:dyDescent="0.25">
      <c r="A4155" s="9"/>
    </row>
    <row r="4156" spans="1:1" customFormat="1" x14ac:dyDescent="0.25">
      <c r="A4156" s="9"/>
    </row>
    <row r="4157" spans="1:1" customFormat="1" x14ac:dyDescent="0.25">
      <c r="A4157" s="9"/>
    </row>
    <row r="4158" spans="1:1" customFormat="1" x14ac:dyDescent="0.25">
      <c r="A4158" s="9"/>
    </row>
    <row r="4159" spans="1:1" customFormat="1" x14ac:dyDescent="0.25">
      <c r="A4159" s="9"/>
    </row>
    <row r="4160" spans="1:1" customFormat="1" x14ac:dyDescent="0.25">
      <c r="A4160" s="9"/>
    </row>
    <row r="4161" spans="1:1" customFormat="1" x14ac:dyDescent="0.25">
      <c r="A4161" s="9"/>
    </row>
    <row r="4162" spans="1:1" customFormat="1" x14ac:dyDescent="0.25">
      <c r="A4162" s="9"/>
    </row>
    <row r="4163" spans="1:1" customFormat="1" x14ac:dyDescent="0.25">
      <c r="A4163" s="9"/>
    </row>
    <row r="4164" spans="1:1" customFormat="1" x14ac:dyDescent="0.25">
      <c r="A4164" s="9"/>
    </row>
    <row r="4165" spans="1:1" customFormat="1" x14ac:dyDescent="0.25">
      <c r="A4165" s="9"/>
    </row>
    <row r="4166" spans="1:1" customFormat="1" x14ac:dyDescent="0.25">
      <c r="A4166" s="9"/>
    </row>
    <row r="4167" spans="1:1" customFormat="1" x14ac:dyDescent="0.25">
      <c r="A4167" s="9"/>
    </row>
    <row r="4168" spans="1:1" customFormat="1" x14ac:dyDescent="0.25">
      <c r="A4168" s="9"/>
    </row>
    <row r="4169" spans="1:1" customFormat="1" x14ac:dyDescent="0.25">
      <c r="A4169" s="9"/>
    </row>
    <row r="4170" spans="1:1" customFormat="1" x14ac:dyDescent="0.25">
      <c r="A4170" s="9"/>
    </row>
    <row r="4171" spans="1:1" customFormat="1" x14ac:dyDescent="0.25">
      <c r="A4171" s="9"/>
    </row>
    <row r="4172" spans="1:1" customFormat="1" x14ac:dyDescent="0.25">
      <c r="A4172" s="9"/>
    </row>
    <row r="4173" spans="1:1" customFormat="1" x14ac:dyDescent="0.25">
      <c r="A4173" s="9"/>
    </row>
    <row r="4174" spans="1:1" customFormat="1" x14ac:dyDescent="0.25">
      <c r="A4174" s="9"/>
    </row>
    <row r="4175" spans="1:1" customFormat="1" x14ac:dyDescent="0.25">
      <c r="A4175" s="9"/>
    </row>
    <row r="4176" spans="1:1" customFormat="1" x14ac:dyDescent="0.25">
      <c r="A4176" s="9"/>
    </row>
    <row r="4177" spans="1:1" customFormat="1" x14ac:dyDescent="0.25">
      <c r="A4177" s="9"/>
    </row>
    <row r="4178" spans="1:1" customFormat="1" x14ac:dyDescent="0.25">
      <c r="A4178" s="9"/>
    </row>
    <row r="4179" spans="1:1" customFormat="1" x14ac:dyDescent="0.25">
      <c r="A4179" s="9"/>
    </row>
    <row r="4180" spans="1:1" customFormat="1" x14ac:dyDescent="0.25">
      <c r="A4180" s="9"/>
    </row>
    <row r="4181" spans="1:1" customFormat="1" x14ac:dyDescent="0.25">
      <c r="A4181" s="9"/>
    </row>
    <row r="4182" spans="1:1" customFormat="1" x14ac:dyDescent="0.25">
      <c r="A4182" s="9"/>
    </row>
    <row r="4183" spans="1:1" customFormat="1" x14ac:dyDescent="0.25">
      <c r="A4183" s="9"/>
    </row>
    <row r="4184" spans="1:1" customFormat="1" x14ac:dyDescent="0.25">
      <c r="A4184" s="9"/>
    </row>
    <row r="4185" spans="1:1" customFormat="1" x14ac:dyDescent="0.25">
      <c r="A4185" s="9"/>
    </row>
    <row r="4186" spans="1:1" customFormat="1" x14ac:dyDescent="0.25">
      <c r="A4186" s="9"/>
    </row>
    <row r="4187" spans="1:1" customFormat="1" x14ac:dyDescent="0.25">
      <c r="A4187" s="9"/>
    </row>
    <row r="4188" spans="1:1" customFormat="1" x14ac:dyDescent="0.25">
      <c r="A4188" s="9"/>
    </row>
    <row r="4189" spans="1:1" customFormat="1" x14ac:dyDescent="0.25">
      <c r="A4189" s="9"/>
    </row>
    <row r="4190" spans="1:1" customFormat="1" x14ac:dyDescent="0.25">
      <c r="A4190" s="9"/>
    </row>
    <row r="4191" spans="1:1" customFormat="1" x14ac:dyDescent="0.25">
      <c r="A4191" s="9"/>
    </row>
    <row r="4192" spans="1:1" customFormat="1" x14ac:dyDescent="0.25">
      <c r="A4192" s="9"/>
    </row>
    <row r="4193" spans="1:1" customFormat="1" x14ac:dyDescent="0.25">
      <c r="A4193" s="9"/>
    </row>
    <row r="4194" spans="1:1" customFormat="1" x14ac:dyDescent="0.25">
      <c r="A4194" s="9"/>
    </row>
    <row r="4195" spans="1:1" customFormat="1" x14ac:dyDescent="0.25">
      <c r="A4195" s="9"/>
    </row>
    <row r="4196" spans="1:1" customFormat="1" x14ac:dyDescent="0.25">
      <c r="A4196" s="9"/>
    </row>
    <row r="4197" spans="1:1" customFormat="1" x14ac:dyDescent="0.25">
      <c r="A4197" s="9"/>
    </row>
    <row r="4198" spans="1:1" customFormat="1" x14ac:dyDescent="0.25">
      <c r="A4198" s="9"/>
    </row>
    <row r="4199" spans="1:1" customFormat="1" x14ac:dyDescent="0.25">
      <c r="A4199" s="9"/>
    </row>
    <row r="4200" spans="1:1" customFormat="1" x14ac:dyDescent="0.25">
      <c r="A4200" s="9"/>
    </row>
    <row r="4201" spans="1:1" customFormat="1" x14ac:dyDescent="0.25">
      <c r="A4201" s="9"/>
    </row>
    <row r="4202" spans="1:1" customFormat="1" x14ac:dyDescent="0.25">
      <c r="A4202" s="9"/>
    </row>
    <row r="4203" spans="1:1" customFormat="1" x14ac:dyDescent="0.25">
      <c r="A4203" s="9"/>
    </row>
    <row r="4204" spans="1:1" customFormat="1" x14ac:dyDescent="0.25">
      <c r="A4204" s="9"/>
    </row>
    <row r="4205" spans="1:1" customFormat="1" x14ac:dyDescent="0.25">
      <c r="A4205" s="9"/>
    </row>
    <row r="4206" spans="1:1" customFormat="1" x14ac:dyDescent="0.25">
      <c r="A4206" s="9"/>
    </row>
    <row r="4207" spans="1:1" customFormat="1" x14ac:dyDescent="0.25">
      <c r="A4207" s="9"/>
    </row>
    <row r="4208" spans="1:1" customFormat="1" x14ac:dyDescent="0.25">
      <c r="A4208" s="9"/>
    </row>
    <row r="4209" spans="1:1" customFormat="1" x14ac:dyDescent="0.25">
      <c r="A4209" s="9"/>
    </row>
    <row r="4210" spans="1:1" customFormat="1" x14ac:dyDescent="0.25">
      <c r="A4210" s="9"/>
    </row>
    <row r="4211" spans="1:1" customFormat="1" x14ac:dyDescent="0.25">
      <c r="A4211" s="9"/>
    </row>
    <row r="4212" spans="1:1" customFormat="1" x14ac:dyDescent="0.25">
      <c r="A4212" s="9"/>
    </row>
    <row r="4213" spans="1:1" customFormat="1" x14ac:dyDescent="0.25">
      <c r="A4213" s="9"/>
    </row>
    <row r="4214" spans="1:1" customFormat="1" x14ac:dyDescent="0.25">
      <c r="A4214" s="9"/>
    </row>
    <row r="4215" spans="1:1" customFormat="1" x14ac:dyDescent="0.25">
      <c r="A4215" s="9"/>
    </row>
    <row r="4216" spans="1:1" customFormat="1" x14ac:dyDescent="0.25">
      <c r="A4216" s="9"/>
    </row>
    <row r="4217" spans="1:1" customFormat="1" x14ac:dyDescent="0.25">
      <c r="A4217" s="9"/>
    </row>
    <row r="4218" spans="1:1" customFormat="1" x14ac:dyDescent="0.25">
      <c r="A4218" s="9"/>
    </row>
    <row r="4219" spans="1:1" customFormat="1" x14ac:dyDescent="0.25">
      <c r="A4219" s="9"/>
    </row>
    <row r="4220" spans="1:1" customFormat="1" x14ac:dyDescent="0.25">
      <c r="A4220" s="9"/>
    </row>
    <row r="4221" spans="1:1" customFormat="1" x14ac:dyDescent="0.25">
      <c r="A4221" s="9"/>
    </row>
    <row r="4222" spans="1:1" customFormat="1" x14ac:dyDescent="0.25">
      <c r="A4222" s="9"/>
    </row>
    <row r="4223" spans="1:1" customFormat="1" x14ac:dyDescent="0.25">
      <c r="A4223" s="9"/>
    </row>
    <row r="4224" spans="1:1" customFormat="1" x14ac:dyDescent="0.25">
      <c r="A4224" s="9"/>
    </row>
    <row r="4225" spans="1:1" customFormat="1" x14ac:dyDescent="0.25">
      <c r="A4225" s="9"/>
    </row>
    <row r="4226" spans="1:1" customFormat="1" x14ac:dyDescent="0.25">
      <c r="A4226" s="9"/>
    </row>
    <row r="4227" spans="1:1" customFormat="1" x14ac:dyDescent="0.25">
      <c r="A4227" s="9"/>
    </row>
    <row r="4228" spans="1:1" customFormat="1" x14ac:dyDescent="0.25">
      <c r="A4228" s="9"/>
    </row>
    <row r="4229" spans="1:1" customFormat="1" x14ac:dyDescent="0.25">
      <c r="A4229" s="9"/>
    </row>
    <row r="4230" spans="1:1" customFormat="1" x14ac:dyDescent="0.25">
      <c r="A4230" s="9"/>
    </row>
    <row r="4231" spans="1:1" customFormat="1" x14ac:dyDescent="0.25">
      <c r="A4231" s="9"/>
    </row>
    <row r="4232" spans="1:1" customFormat="1" x14ac:dyDescent="0.25">
      <c r="A4232" s="9"/>
    </row>
    <row r="4233" spans="1:1" customFormat="1" x14ac:dyDescent="0.25">
      <c r="A4233" s="9"/>
    </row>
    <row r="4234" spans="1:1" customFormat="1" x14ac:dyDescent="0.25">
      <c r="A4234" s="9"/>
    </row>
    <row r="4235" spans="1:1" customFormat="1" x14ac:dyDescent="0.25">
      <c r="A4235" s="9"/>
    </row>
    <row r="4236" spans="1:1" customFormat="1" x14ac:dyDescent="0.25">
      <c r="A4236" s="9"/>
    </row>
    <row r="4237" spans="1:1" customFormat="1" x14ac:dyDescent="0.25">
      <c r="A4237" s="9"/>
    </row>
    <row r="4238" spans="1:1" customFormat="1" x14ac:dyDescent="0.25">
      <c r="A4238" s="9"/>
    </row>
    <row r="4239" spans="1:1" customFormat="1" x14ac:dyDescent="0.25">
      <c r="A4239" s="9"/>
    </row>
    <row r="4240" spans="1:1" customFormat="1" x14ac:dyDescent="0.25">
      <c r="A4240" s="9"/>
    </row>
    <row r="4241" spans="1:1" customFormat="1" x14ac:dyDescent="0.25">
      <c r="A4241" s="9"/>
    </row>
    <row r="4242" spans="1:1" customFormat="1" x14ac:dyDescent="0.25">
      <c r="A4242" s="9"/>
    </row>
    <row r="4243" spans="1:1" customFormat="1" x14ac:dyDescent="0.25">
      <c r="A4243" s="9"/>
    </row>
    <row r="4244" spans="1:1" customFormat="1" x14ac:dyDescent="0.25">
      <c r="A4244" s="9"/>
    </row>
    <row r="4245" spans="1:1" customFormat="1" x14ac:dyDescent="0.25">
      <c r="A4245" s="9"/>
    </row>
    <row r="4246" spans="1:1" customFormat="1" x14ac:dyDescent="0.25">
      <c r="A4246" s="9"/>
    </row>
    <row r="4247" spans="1:1" customFormat="1" x14ac:dyDescent="0.25">
      <c r="A4247" s="9"/>
    </row>
    <row r="4248" spans="1:1" customFormat="1" x14ac:dyDescent="0.25">
      <c r="A4248" s="9"/>
    </row>
    <row r="4249" spans="1:1" customFormat="1" x14ac:dyDescent="0.25">
      <c r="A4249" s="9"/>
    </row>
    <row r="4250" spans="1:1" customFormat="1" x14ac:dyDescent="0.25">
      <c r="A4250" s="9"/>
    </row>
    <row r="4251" spans="1:1" customFormat="1" x14ac:dyDescent="0.25">
      <c r="A4251" s="9"/>
    </row>
    <row r="4252" spans="1:1" customFormat="1" x14ac:dyDescent="0.25">
      <c r="A4252" s="9"/>
    </row>
    <row r="4253" spans="1:1" customFormat="1" x14ac:dyDescent="0.25">
      <c r="A4253" s="9"/>
    </row>
    <row r="4254" spans="1:1" customFormat="1" x14ac:dyDescent="0.25">
      <c r="A4254" s="9"/>
    </row>
    <row r="4255" spans="1:1" customFormat="1" x14ac:dyDescent="0.25">
      <c r="A4255" s="9"/>
    </row>
    <row r="4256" spans="1:1" customFormat="1" x14ac:dyDescent="0.25">
      <c r="A4256" s="9"/>
    </row>
    <row r="4257" spans="1:1" customFormat="1" x14ac:dyDescent="0.25">
      <c r="A4257" s="9"/>
    </row>
    <row r="4258" spans="1:1" customFormat="1" x14ac:dyDescent="0.25">
      <c r="A4258" s="9"/>
    </row>
    <row r="4259" spans="1:1" customFormat="1" x14ac:dyDescent="0.25">
      <c r="A4259" s="9"/>
    </row>
    <row r="4260" spans="1:1" customFormat="1" x14ac:dyDescent="0.25">
      <c r="A4260" s="9"/>
    </row>
    <row r="4261" spans="1:1" customFormat="1" x14ac:dyDescent="0.25">
      <c r="A4261" s="9"/>
    </row>
    <row r="4262" spans="1:1" customFormat="1" x14ac:dyDescent="0.25">
      <c r="A4262" s="9"/>
    </row>
    <row r="4263" spans="1:1" customFormat="1" x14ac:dyDescent="0.25">
      <c r="A4263" s="9"/>
    </row>
    <row r="4264" spans="1:1" customFormat="1" x14ac:dyDescent="0.25">
      <c r="A4264" s="9"/>
    </row>
    <row r="4265" spans="1:1" customFormat="1" x14ac:dyDescent="0.25">
      <c r="A4265" s="9"/>
    </row>
    <row r="4266" spans="1:1" customFormat="1" x14ac:dyDescent="0.25">
      <c r="A4266" s="9"/>
    </row>
    <row r="4267" spans="1:1" customFormat="1" x14ac:dyDescent="0.25">
      <c r="A4267" s="9"/>
    </row>
    <row r="4268" spans="1:1" customFormat="1" x14ac:dyDescent="0.25">
      <c r="A4268" s="9"/>
    </row>
    <row r="4269" spans="1:1" customFormat="1" x14ac:dyDescent="0.25">
      <c r="A4269" s="9"/>
    </row>
    <row r="4270" spans="1:1" customFormat="1" x14ac:dyDescent="0.25">
      <c r="A4270" s="9"/>
    </row>
    <row r="4271" spans="1:1" customFormat="1" x14ac:dyDescent="0.25">
      <c r="A4271" s="9"/>
    </row>
    <row r="4272" spans="1:1" customFormat="1" x14ac:dyDescent="0.25">
      <c r="A4272" s="9"/>
    </row>
    <row r="4273" spans="1:1" customFormat="1" x14ac:dyDescent="0.25">
      <c r="A4273" s="9"/>
    </row>
    <row r="4274" spans="1:1" customFormat="1" x14ac:dyDescent="0.25">
      <c r="A4274" s="9"/>
    </row>
    <row r="4275" spans="1:1" customFormat="1" x14ac:dyDescent="0.25">
      <c r="A4275" s="9"/>
    </row>
    <row r="4276" spans="1:1" customFormat="1" x14ac:dyDescent="0.25">
      <c r="A4276" s="9"/>
    </row>
    <row r="4277" spans="1:1" customFormat="1" x14ac:dyDescent="0.25">
      <c r="A4277" s="9"/>
    </row>
    <row r="4278" spans="1:1" customFormat="1" x14ac:dyDescent="0.25">
      <c r="A4278" s="9"/>
    </row>
    <row r="4279" spans="1:1" customFormat="1" x14ac:dyDescent="0.25">
      <c r="A4279" s="9"/>
    </row>
    <row r="4280" spans="1:1" customFormat="1" x14ac:dyDescent="0.25">
      <c r="A4280" s="9"/>
    </row>
    <row r="4281" spans="1:1" customFormat="1" x14ac:dyDescent="0.25">
      <c r="A4281" s="9"/>
    </row>
    <row r="4282" spans="1:1" customFormat="1" x14ac:dyDescent="0.25">
      <c r="A4282" s="9"/>
    </row>
    <row r="4283" spans="1:1" customFormat="1" x14ac:dyDescent="0.25">
      <c r="A4283" s="9"/>
    </row>
    <row r="4284" spans="1:1" customFormat="1" x14ac:dyDescent="0.25">
      <c r="A4284" s="9"/>
    </row>
    <row r="4285" spans="1:1" customFormat="1" x14ac:dyDescent="0.25">
      <c r="A4285" s="9"/>
    </row>
    <row r="4286" spans="1:1" customFormat="1" x14ac:dyDescent="0.25">
      <c r="A4286" s="9"/>
    </row>
    <row r="4287" spans="1:1" customFormat="1" x14ac:dyDescent="0.25">
      <c r="A4287" s="9"/>
    </row>
    <row r="4288" spans="1:1" customFormat="1" x14ac:dyDescent="0.25">
      <c r="A4288" s="9"/>
    </row>
    <row r="4289" spans="1:1" customFormat="1" x14ac:dyDescent="0.25">
      <c r="A4289" s="9"/>
    </row>
    <row r="4290" spans="1:1" customFormat="1" x14ac:dyDescent="0.25">
      <c r="A4290" s="9"/>
    </row>
    <row r="4291" spans="1:1" customFormat="1" x14ac:dyDescent="0.25">
      <c r="A4291" s="9"/>
    </row>
    <row r="4292" spans="1:1" customFormat="1" x14ac:dyDescent="0.25">
      <c r="A4292" s="9"/>
    </row>
    <row r="4293" spans="1:1" customFormat="1" x14ac:dyDescent="0.25">
      <c r="A4293" s="9"/>
    </row>
    <row r="4294" spans="1:1" customFormat="1" x14ac:dyDescent="0.25">
      <c r="A4294" s="9"/>
    </row>
    <row r="4295" spans="1:1" customFormat="1" x14ac:dyDescent="0.25">
      <c r="A4295" s="9"/>
    </row>
    <row r="4296" spans="1:1" customFormat="1" x14ac:dyDescent="0.25">
      <c r="A4296" s="9"/>
    </row>
    <row r="4297" spans="1:1" customFormat="1" x14ac:dyDescent="0.25">
      <c r="A4297" s="9"/>
    </row>
    <row r="4298" spans="1:1" customFormat="1" x14ac:dyDescent="0.25">
      <c r="A4298" s="9"/>
    </row>
    <row r="4299" spans="1:1" customFormat="1" x14ac:dyDescent="0.25">
      <c r="A4299" s="9"/>
    </row>
    <row r="4300" spans="1:1" customFormat="1" x14ac:dyDescent="0.25">
      <c r="A4300" s="9"/>
    </row>
    <row r="4301" spans="1:1" customFormat="1" x14ac:dyDescent="0.25">
      <c r="A4301" s="9"/>
    </row>
    <row r="4302" spans="1:1" customFormat="1" x14ac:dyDescent="0.25">
      <c r="A4302" s="9"/>
    </row>
    <row r="4303" spans="1:1" customFormat="1" x14ac:dyDescent="0.25">
      <c r="A4303" s="9"/>
    </row>
    <row r="4304" spans="1:1" customFormat="1" x14ac:dyDescent="0.25">
      <c r="A4304" s="9"/>
    </row>
    <row r="4305" spans="1:1" customFormat="1" x14ac:dyDescent="0.25">
      <c r="A4305" s="9"/>
    </row>
    <row r="4306" spans="1:1" customFormat="1" x14ac:dyDescent="0.25">
      <c r="A4306" s="9"/>
    </row>
    <row r="4307" spans="1:1" customFormat="1" x14ac:dyDescent="0.25">
      <c r="A4307" s="9"/>
    </row>
    <row r="4308" spans="1:1" customFormat="1" x14ac:dyDescent="0.25">
      <c r="A4308" s="9"/>
    </row>
    <row r="4309" spans="1:1" customFormat="1" x14ac:dyDescent="0.25">
      <c r="A4309" s="9"/>
    </row>
    <row r="4310" spans="1:1" customFormat="1" x14ac:dyDescent="0.25">
      <c r="A4310" s="9"/>
    </row>
    <row r="4311" spans="1:1" customFormat="1" x14ac:dyDescent="0.25">
      <c r="A4311" s="9"/>
    </row>
    <row r="4312" spans="1:1" customFormat="1" x14ac:dyDescent="0.25">
      <c r="A4312" s="9"/>
    </row>
    <row r="4313" spans="1:1" customFormat="1" x14ac:dyDescent="0.25">
      <c r="A4313" s="9"/>
    </row>
    <row r="4314" spans="1:1" customFormat="1" x14ac:dyDescent="0.25">
      <c r="A4314" s="9"/>
    </row>
    <row r="4315" spans="1:1" customFormat="1" x14ac:dyDescent="0.25">
      <c r="A4315" s="9"/>
    </row>
    <row r="4316" spans="1:1" customFormat="1" x14ac:dyDescent="0.25">
      <c r="A4316" s="9"/>
    </row>
    <row r="4317" spans="1:1" customFormat="1" x14ac:dyDescent="0.25">
      <c r="A4317" s="9"/>
    </row>
    <row r="4318" spans="1:1" customFormat="1" x14ac:dyDescent="0.25">
      <c r="A4318" s="9"/>
    </row>
    <row r="4319" spans="1:1" customFormat="1" x14ac:dyDescent="0.25">
      <c r="A4319" s="9"/>
    </row>
    <row r="4320" spans="1:1" customFormat="1" x14ac:dyDescent="0.25">
      <c r="A4320" s="9"/>
    </row>
    <row r="4321" spans="1:1" customFormat="1" x14ac:dyDescent="0.25">
      <c r="A4321" s="9"/>
    </row>
    <row r="4322" spans="1:1" customFormat="1" x14ac:dyDescent="0.25">
      <c r="A4322" s="9"/>
    </row>
    <row r="4323" spans="1:1" customFormat="1" x14ac:dyDescent="0.25">
      <c r="A4323" s="9"/>
    </row>
    <row r="4324" spans="1:1" customFormat="1" x14ac:dyDescent="0.25">
      <c r="A4324" s="9"/>
    </row>
    <row r="4325" spans="1:1" customFormat="1" x14ac:dyDescent="0.25">
      <c r="A4325" s="9"/>
    </row>
    <row r="4326" spans="1:1" customFormat="1" x14ac:dyDescent="0.25">
      <c r="A4326" s="9"/>
    </row>
    <row r="4327" spans="1:1" customFormat="1" x14ac:dyDescent="0.25">
      <c r="A4327" s="9"/>
    </row>
    <row r="4328" spans="1:1" customFormat="1" x14ac:dyDescent="0.25">
      <c r="A4328" s="9"/>
    </row>
    <row r="4329" spans="1:1" customFormat="1" x14ac:dyDescent="0.25">
      <c r="A4329" s="9"/>
    </row>
    <row r="4330" spans="1:1" customFormat="1" x14ac:dyDescent="0.25">
      <c r="A4330" s="9"/>
    </row>
    <row r="4331" spans="1:1" customFormat="1" x14ac:dyDescent="0.25">
      <c r="A4331" s="9"/>
    </row>
    <row r="4332" spans="1:1" customFormat="1" x14ac:dyDescent="0.25">
      <c r="A4332" s="9"/>
    </row>
    <row r="4333" spans="1:1" customFormat="1" x14ac:dyDescent="0.25">
      <c r="A4333" s="9"/>
    </row>
    <row r="4334" spans="1:1" customFormat="1" x14ac:dyDescent="0.25">
      <c r="A4334" s="9"/>
    </row>
    <row r="4335" spans="1:1" customFormat="1" x14ac:dyDescent="0.25">
      <c r="A4335" s="9"/>
    </row>
    <row r="4336" spans="1:1" customFormat="1" x14ac:dyDescent="0.25">
      <c r="A4336" s="9"/>
    </row>
    <row r="4337" spans="1:1" customFormat="1" x14ac:dyDescent="0.25">
      <c r="A4337" s="9"/>
    </row>
    <row r="4338" spans="1:1" customFormat="1" x14ac:dyDescent="0.25">
      <c r="A4338" s="9"/>
    </row>
    <row r="4339" spans="1:1" customFormat="1" x14ac:dyDescent="0.25">
      <c r="A4339" s="9"/>
    </row>
    <row r="4340" spans="1:1" customFormat="1" x14ac:dyDescent="0.25">
      <c r="A4340" s="9"/>
    </row>
    <row r="4341" spans="1:1" customFormat="1" x14ac:dyDescent="0.25">
      <c r="A4341" s="9"/>
    </row>
    <row r="4342" spans="1:1" customFormat="1" x14ac:dyDescent="0.25">
      <c r="A4342" s="9"/>
    </row>
    <row r="4343" spans="1:1" customFormat="1" x14ac:dyDescent="0.25">
      <c r="A4343" s="9"/>
    </row>
    <row r="4344" spans="1:1" customFormat="1" x14ac:dyDescent="0.25">
      <c r="A4344" s="9"/>
    </row>
    <row r="4345" spans="1:1" customFormat="1" x14ac:dyDescent="0.25">
      <c r="A4345" s="9"/>
    </row>
    <row r="4346" spans="1:1" customFormat="1" x14ac:dyDescent="0.25">
      <c r="A4346" s="9"/>
    </row>
    <row r="4347" spans="1:1" customFormat="1" x14ac:dyDescent="0.25">
      <c r="A4347" s="9"/>
    </row>
    <row r="4348" spans="1:1" customFormat="1" x14ac:dyDescent="0.25">
      <c r="A4348" s="9"/>
    </row>
    <row r="4349" spans="1:1" customFormat="1" x14ac:dyDescent="0.25">
      <c r="A4349" s="9"/>
    </row>
    <row r="4350" spans="1:1" customFormat="1" x14ac:dyDescent="0.25">
      <c r="A4350" s="9"/>
    </row>
    <row r="4351" spans="1:1" customFormat="1" x14ac:dyDescent="0.25">
      <c r="A4351" s="9"/>
    </row>
    <row r="4352" spans="1:1" customFormat="1" x14ac:dyDescent="0.25">
      <c r="A4352" s="9"/>
    </row>
    <row r="4353" spans="1:1" customFormat="1" x14ac:dyDescent="0.25">
      <c r="A4353" s="9"/>
    </row>
    <row r="4354" spans="1:1" customFormat="1" x14ac:dyDescent="0.25">
      <c r="A4354" s="9"/>
    </row>
    <row r="4355" spans="1:1" customFormat="1" x14ac:dyDescent="0.25">
      <c r="A4355" s="9"/>
    </row>
    <row r="4356" spans="1:1" customFormat="1" x14ac:dyDescent="0.25">
      <c r="A4356" s="9"/>
    </row>
    <row r="4357" spans="1:1" customFormat="1" x14ac:dyDescent="0.25">
      <c r="A4357" s="9"/>
    </row>
    <row r="4358" spans="1:1" customFormat="1" x14ac:dyDescent="0.25">
      <c r="A4358" s="9"/>
    </row>
    <row r="4359" spans="1:1" customFormat="1" x14ac:dyDescent="0.25">
      <c r="A4359" s="9"/>
    </row>
    <row r="4360" spans="1:1" customFormat="1" x14ac:dyDescent="0.25">
      <c r="A4360" s="9"/>
    </row>
    <row r="4361" spans="1:1" customFormat="1" x14ac:dyDescent="0.25">
      <c r="A4361" s="9"/>
    </row>
    <row r="4362" spans="1:1" customFormat="1" x14ac:dyDescent="0.25">
      <c r="A4362" s="9"/>
    </row>
    <row r="4363" spans="1:1" customFormat="1" x14ac:dyDescent="0.25">
      <c r="A4363" s="9"/>
    </row>
    <row r="4364" spans="1:1" customFormat="1" x14ac:dyDescent="0.25">
      <c r="A4364" s="9"/>
    </row>
    <row r="4365" spans="1:1" customFormat="1" x14ac:dyDescent="0.25">
      <c r="A4365" s="9"/>
    </row>
    <row r="4366" spans="1:1" customFormat="1" x14ac:dyDescent="0.25">
      <c r="A4366" s="9"/>
    </row>
    <row r="4367" spans="1:1" customFormat="1" x14ac:dyDescent="0.25">
      <c r="A4367" s="9"/>
    </row>
    <row r="4368" spans="1:1" customFormat="1" x14ac:dyDescent="0.25">
      <c r="A4368" s="9"/>
    </row>
    <row r="4369" spans="1:1" customFormat="1" x14ac:dyDescent="0.25">
      <c r="A4369" s="9"/>
    </row>
    <row r="4370" spans="1:1" customFormat="1" x14ac:dyDescent="0.25">
      <c r="A4370" s="9"/>
    </row>
    <row r="4371" spans="1:1" customFormat="1" x14ac:dyDescent="0.25">
      <c r="A4371" s="9"/>
    </row>
    <row r="4372" spans="1:1" customFormat="1" x14ac:dyDescent="0.25">
      <c r="A4372" s="9"/>
    </row>
    <row r="4373" spans="1:1" customFormat="1" x14ac:dyDescent="0.25">
      <c r="A4373" s="9"/>
    </row>
    <row r="4374" spans="1:1" customFormat="1" x14ac:dyDescent="0.25">
      <c r="A4374" s="9"/>
    </row>
    <row r="4375" spans="1:1" customFormat="1" x14ac:dyDescent="0.25">
      <c r="A4375" s="9"/>
    </row>
    <row r="4376" spans="1:1" customFormat="1" x14ac:dyDescent="0.25">
      <c r="A4376" s="9"/>
    </row>
    <row r="4377" spans="1:1" customFormat="1" x14ac:dyDescent="0.25">
      <c r="A4377" s="9"/>
    </row>
    <row r="4378" spans="1:1" customFormat="1" x14ac:dyDescent="0.25">
      <c r="A4378" s="9"/>
    </row>
    <row r="4379" spans="1:1" customFormat="1" x14ac:dyDescent="0.25">
      <c r="A4379" s="9"/>
    </row>
    <row r="4380" spans="1:1" customFormat="1" x14ac:dyDescent="0.25">
      <c r="A4380" s="9"/>
    </row>
    <row r="4381" spans="1:1" customFormat="1" x14ac:dyDescent="0.25">
      <c r="A4381" s="9"/>
    </row>
    <row r="4382" spans="1:1" customFormat="1" x14ac:dyDescent="0.25">
      <c r="A4382" s="9"/>
    </row>
    <row r="4383" spans="1:1" customFormat="1" x14ac:dyDescent="0.25">
      <c r="A4383" s="9"/>
    </row>
    <row r="4384" spans="1:1" customFormat="1" x14ac:dyDescent="0.25">
      <c r="A4384" s="9"/>
    </row>
    <row r="4385" spans="1:1" customFormat="1" x14ac:dyDescent="0.25">
      <c r="A4385" s="9"/>
    </row>
    <row r="4386" spans="1:1" customFormat="1" x14ac:dyDescent="0.25">
      <c r="A4386" s="9"/>
    </row>
    <row r="4387" spans="1:1" customFormat="1" x14ac:dyDescent="0.25">
      <c r="A4387" s="9"/>
    </row>
    <row r="4388" spans="1:1" customFormat="1" x14ac:dyDescent="0.25">
      <c r="A4388" s="9"/>
    </row>
    <row r="4389" spans="1:1" customFormat="1" x14ac:dyDescent="0.25">
      <c r="A4389" s="9"/>
    </row>
    <row r="4390" spans="1:1" customFormat="1" x14ac:dyDescent="0.25">
      <c r="A4390" s="9"/>
    </row>
    <row r="4391" spans="1:1" customFormat="1" x14ac:dyDescent="0.25">
      <c r="A4391" s="9"/>
    </row>
    <row r="4392" spans="1:1" customFormat="1" x14ac:dyDescent="0.25">
      <c r="A4392" s="9"/>
    </row>
    <row r="4393" spans="1:1" customFormat="1" x14ac:dyDescent="0.25">
      <c r="A4393" s="9"/>
    </row>
    <row r="4394" spans="1:1" customFormat="1" x14ac:dyDescent="0.25">
      <c r="A4394" s="9"/>
    </row>
    <row r="4395" spans="1:1" customFormat="1" x14ac:dyDescent="0.25">
      <c r="A4395" s="9"/>
    </row>
    <row r="4396" spans="1:1" customFormat="1" x14ac:dyDescent="0.25">
      <c r="A4396" s="9"/>
    </row>
    <row r="4397" spans="1:1" customFormat="1" x14ac:dyDescent="0.25">
      <c r="A4397" s="9"/>
    </row>
    <row r="4398" spans="1:1" customFormat="1" x14ac:dyDescent="0.25">
      <c r="A4398" s="9"/>
    </row>
    <row r="4399" spans="1:1" customFormat="1" x14ac:dyDescent="0.25">
      <c r="A4399" s="9"/>
    </row>
    <row r="4400" spans="1:1" customFormat="1" x14ac:dyDescent="0.25">
      <c r="A4400" s="9"/>
    </row>
    <row r="4401" spans="1:1" customFormat="1" x14ac:dyDescent="0.25">
      <c r="A4401" s="9"/>
    </row>
    <row r="4402" spans="1:1" customFormat="1" x14ac:dyDescent="0.25">
      <c r="A4402" s="9"/>
    </row>
    <row r="4403" spans="1:1" customFormat="1" x14ac:dyDescent="0.25">
      <c r="A4403" s="9"/>
    </row>
    <row r="4404" spans="1:1" customFormat="1" x14ac:dyDescent="0.25">
      <c r="A4404" s="9"/>
    </row>
    <row r="4405" spans="1:1" customFormat="1" x14ac:dyDescent="0.25">
      <c r="A4405" s="9"/>
    </row>
    <row r="4406" spans="1:1" customFormat="1" x14ac:dyDescent="0.25">
      <c r="A4406" s="9"/>
    </row>
    <row r="4407" spans="1:1" customFormat="1" x14ac:dyDescent="0.25">
      <c r="A4407" s="9"/>
    </row>
    <row r="4408" spans="1:1" customFormat="1" x14ac:dyDescent="0.25">
      <c r="A4408" s="9"/>
    </row>
    <row r="4409" spans="1:1" customFormat="1" x14ac:dyDescent="0.25">
      <c r="A4409" s="9"/>
    </row>
    <row r="4410" spans="1:1" customFormat="1" x14ac:dyDescent="0.25">
      <c r="A4410" s="9"/>
    </row>
    <row r="4411" spans="1:1" customFormat="1" x14ac:dyDescent="0.25">
      <c r="A4411" s="9"/>
    </row>
    <row r="4412" spans="1:1" customFormat="1" x14ac:dyDescent="0.25">
      <c r="A4412" s="9"/>
    </row>
    <row r="4413" spans="1:1" customFormat="1" x14ac:dyDescent="0.25">
      <c r="A4413" s="9"/>
    </row>
    <row r="4414" spans="1:1" customFormat="1" x14ac:dyDescent="0.25">
      <c r="A4414" s="9"/>
    </row>
    <row r="4415" spans="1:1" customFormat="1" x14ac:dyDescent="0.25">
      <c r="A4415" s="9"/>
    </row>
    <row r="4416" spans="1:1" customFormat="1" x14ac:dyDescent="0.25">
      <c r="A4416" s="9"/>
    </row>
    <row r="4417" spans="1:1" customFormat="1" x14ac:dyDescent="0.25">
      <c r="A4417" s="9"/>
    </row>
    <row r="4418" spans="1:1" customFormat="1" x14ac:dyDescent="0.25">
      <c r="A4418" s="9"/>
    </row>
    <row r="4419" spans="1:1" customFormat="1" x14ac:dyDescent="0.25">
      <c r="A4419" s="9"/>
    </row>
    <row r="4420" spans="1:1" customFormat="1" x14ac:dyDescent="0.25">
      <c r="A4420" s="9"/>
    </row>
    <row r="4421" spans="1:1" customFormat="1" x14ac:dyDescent="0.25">
      <c r="A4421" s="9"/>
    </row>
    <row r="4422" spans="1:1" customFormat="1" x14ac:dyDescent="0.25">
      <c r="A4422" s="9"/>
    </row>
    <row r="4423" spans="1:1" customFormat="1" x14ac:dyDescent="0.25">
      <c r="A4423" s="9"/>
    </row>
    <row r="4424" spans="1:1" customFormat="1" x14ac:dyDescent="0.25">
      <c r="A4424" s="9"/>
    </row>
    <row r="4425" spans="1:1" customFormat="1" x14ac:dyDescent="0.25">
      <c r="A4425" s="9"/>
    </row>
    <row r="4426" spans="1:1" customFormat="1" x14ac:dyDescent="0.25">
      <c r="A4426" s="9"/>
    </row>
    <row r="4427" spans="1:1" customFormat="1" x14ac:dyDescent="0.25">
      <c r="A4427" s="9"/>
    </row>
    <row r="4428" spans="1:1" customFormat="1" x14ac:dyDescent="0.25">
      <c r="A4428" s="9"/>
    </row>
    <row r="4429" spans="1:1" customFormat="1" x14ac:dyDescent="0.25">
      <c r="A4429" s="9"/>
    </row>
    <row r="4430" spans="1:1" customFormat="1" x14ac:dyDescent="0.25">
      <c r="A4430" s="9"/>
    </row>
    <row r="4431" spans="1:1" customFormat="1" x14ac:dyDescent="0.25">
      <c r="A4431" s="9"/>
    </row>
    <row r="4432" spans="1:1" customFormat="1" x14ac:dyDescent="0.25">
      <c r="A4432" s="9"/>
    </row>
    <row r="4433" spans="1:1" customFormat="1" x14ac:dyDescent="0.25">
      <c r="A4433" s="9"/>
    </row>
    <row r="4434" spans="1:1" customFormat="1" x14ac:dyDescent="0.25">
      <c r="A4434" s="9"/>
    </row>
    <row r="4435" spans="1:1" customFormat="1" x14ac:dyDescent="0.25">
      <c r="A4435" s="9"/>
    </row>
    <row r="4436" spans="1:1" customFormat="1" x14ac:dyDescent="0.25">
      <c r="A4436" s="9"/>
    </row>
    <row r="4437" spans="1:1" customFormat="1" x14ac:dyDescent="0.25">
      <c r="A4437" s="9"/>
    </row>
    <row r="4438" spans="1:1" customFormat="1" x14ac:dyDescent="0.25">
      <c r="A4438" s="9"/>
    </row>
    <row r="4439" spans="1:1" customFormat="1" x14ac:dyDescent="0.25">
      <c r="A4439" s="9"/>
    </row>
    <row r="4440" spans="1:1" customFormat="1" x14ac:dyDescent="0.25">
      <c r="A4440" s="9"/>
    </row>
    <row r="4441" spans="1:1" customFormat="1" x14ac:dyDescent="0.25">
      <c r="A4441" s="9"/>
    </row>
    <row r="4442" spans="1:1" customFormat="1" x14ac:dyDescent="0.25">
      <c r="A4442" s="9"/>
    </row>
    <row r="4443" spans="1:1" customFormat="1" x14ac:dyDescent="0.25">
      <c r="A4443" s="9"/>
    </row>
    <row r="4444" spans="1:1" customFormat="1" x14ac:dyDescent="0.25">
      <c r="A4444" s="9"/>
    </row>
    <row r="4445" spans="1:1" customFormat="1" x14ac:dyDescent="0.25">
      <c r="A4445" s="9"/>
    </row>
    <row r="4446" spans="1:1" customFormat="1" x14ac:dyDescent="0.25">
      <c r="A4446" s="9"/>
    </row>
    <row r="4447" spans="1:1" customFormat="1" x14ac:dyDescent="0.25">
      <c r="A4447" s="9"/>
    </row>
    <row r="4448" spans="1:1" customFormat="1" x14ac:dyDescent="0.25">
      <c r="A4448" s="9"/>
    </row>
    <row r="4449" spans="1:1" customFormat="1" x14ac:dyDescent="0.25">
      <c r="A4449" s="9"/>
    </row>
    <row r="4450" spans="1:1" customFormat="1" x14ac:dyDescent="0.25">
      <c r="A4450" s="9"/>
    </row>
    <row r="4451" spans="1:1" customFormat="1" x14ac:dyDescent="0.25">
      <c r="A4451" s="9"/>
    </row>
    <row r="4452" spans="1:1" customFormat="1" x14ac:dyDescent="0.25">
      <c r="A4452" s="9"/>
    </row>
    <row r="4453" spans="1:1" customFormat="1" x14ac:dyDescent="0.25">
      <c r="A4453" s="9"/>
    </row>
    <row r="4454" spans="1:1" customFormat="1" x14ac:dyDescent="0.25">
      <c r="A4454" s="9"/>
    </row>
    <row r="4455" spans="1:1" customFormat="1" x14ac:dyDescent="0.25">
      <c r="A4455" s="9"/>
    </row>
    <row r="4456" spans="1:1" customFormat="1" x14ac:dyDescent="0.25">
      <c r="A4456" s="9"/>
    </row>
    <row r="4457" spans="1:1" customFormat="1" x14ac:dyDescent="0.25">
      <c r="A4457" s="9"/>
    </row>
    <row r="4458" spans="1:1" customFormat="1" x14ac:dyDescent="0.25">
      <c r="A4458" s="9"/>
    </row>
    <row r="4459" spans="1:1" customFormat="1" x14ac:dyDescent="0.25">
      <c r="A4459" s="9"/>
    </row>
    <row r="4460" spans="1:1" customFormat="1" x14ac:dyDescent="0.25">
      <c r="A4460" s="9"/>
    </row>
    <row r="4461" spans="1:1" customFormat="1" x14ac:dyDescent="0.25">
      <c r="A4461" s="9"/>
    </row>
    <row r="4462" spans="1:1" customFormat="1" x14ac:dyDescent="0.25">
      <c r="A4462" s="9"/>
    </row>
    <row r="4463" spans="1:1" customFormat="1" x14ac:dyDescent="0.25">
      <c r="A4463" s="9"/>
    </row>
    <row r="4464" spans="1:1" customFormat="1" x14ac:dyDescent="0.25">
      <c r="A4464" s="9"/>
    </row>
    <row r="4465" spans="1:1" customFormat="1" x14ac:dyDescent="0.25">
      <c r="A4465" s="9"/>
    </row>
    <row r="4466" spans="1:1" customFormat="1" x14ac:dyDescent="0.25">
      <c r="A4466" s="9"/>
    </row>
    <row r="4467" spans="1:1" customFormat="1" x14ac:dyDescent="0.25">
      <c r="A4467" s="9"/>
    </row>
    <row r="4468" spans="1:1" customFormat="1" x14ac:dyDescent="0.25">
      <c r="A4468" s="9"/>
    </row>
    <row r="4469" spans="1:1" customFormat="1" x14ac:dyDescent="0.25">
      <c r="A4469" s="9"/>
    </row>
    <row r="4470" spans="1:1" customFormat="1" x14ac:dyDescent="0.25">
      <c r="A4470" s="9"/>
    </row>
    <row r="4471" spans="1:1" customFormat="1" x14ac:dyDescent="0.25">
      <c r="A4471" s="9"/>
    </row>
    <row r="4472" spans="1:1" customFormat="1" x14ac:dyDescent="0.25">
      <c r="A4472" s="9"/>
    </row>
    <row r="4473" spans="1:1" customFormat="1" x14ac:dyDescent="0.25">
      <c r="A4473" s="9"/>
    </row>
    <row r="4474" spans="1:1" customFormat="1" x14ac:dyDescent="0.25">
      <c r="A4474" s="9"/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2024-05-10T09:49:23Z</cp:lastPrinted>
  <dcterms:created xsi:type="dcterms:W3CDTF">2024-03-05T11:42:46Z</dcterms:created>
  <dcterms:modified xsi:type="dcterms:W3CDTF">2024-05-10T09:50:02Z</dcterms:modified>
</cp:coreProperties>
</file>