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1" l="1"/>
  <c r="D122" i="1"/>
  <c r="D120" i="1"/>
  <c r="D118" i="1"/>
  <c r="D116" i="1"/>
  <c r="D113" i="1"/>
  <c r="D111" i="1"/>
  <c r="D109" i="1"/>
  <c r="D107" i="1"/>
  <c r="D105" i="1"/>
  <c r="D103" i="1"/>
  <c r="D101" i="1"/>
  <c r="D98" i="1"/>
  <c r="D96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<sst xmlns="http://schemas.openxmlformats.org/spreadsheetml/2006/main" count="402" uniqueCount="180">
  <si>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</si>
  <si>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</si>
  <si>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</si>
  <si>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</si>
  <si>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</si>
  <si>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</si>
  <si>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</si>
  <si>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</si>
  <si>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</si>
  <si>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01.11.2024 Do 30.11.2024</t>
  </si>
  <si>
    <t>PENIĆ TRGOVINA d.o.o.</t>
  </si>
  <si>
    <t>98892204982</t>
  </si>
  <si>
    <t>ZAGREB</t>
  </si>
  <si>
    <t xml:space="preserve">SITNI INVENTAR I AUTO GUME                                                                                                                            </t>
  </si>
  <si>
    <t>OSNOVNA ŠKOLA BREZOVICA</t>
  </si>
  <si>
    <t>Ukupno:</t>
  </si>
  <si>
    <t>PCTOGO d.o.o.</t>
  </si>
  <si>
    <t>98377731859</t>
  </si>
  <si>
    <t xml:space="preserve">ZAKUPNINE I NAJAMNINE                                                                                                                                 </t>
  </si>
  <si>
    <t>ABSOLUTE d.o.o.</t>
  </si>
  <si>
    <t>97586475497</t>
  </si>
  <si>
    <t xml:space="preserve">USLUGE TEKUĆEG I INVESTICIJSKOG ODRŽAVANJA                                                                                                            </t>
  </si>
  <si>
    <t>ODVJETNICA MARTINA PERENČEVIĆ</t>
  </si>
  <si>
    <t>95835300872</t>
  </si>
  <si>
    <t xml:space="preserve">INTELEKTUALNE I OSOBNE USLUGE                                                                                                                         </t>
  </si>
  <si>
    <t>PROFIL KLET d.o.o.</t>
  </si>
  <si>
    <t>95803232921</t>
  </si>
  <si>
    <t>zagreb</t>
  </si>
  <si>
    <t xml:space="preserve">KNJIGE U KNJIŽNICAMA                                                                                                                                  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</si>
  <si>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</si>
  <si>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</si>
  <si>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</si>
  <si>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</si>
  <si>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</si>
  <si>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</si>
  <si>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</si>
  <si>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</si>
  <si>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</si>
  <si>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VAMAT d.o.o.</t>
  </si>
  <si>
    <t>86539589065</t>
  </si>
  <si>
    <t>FINA</t>
  </si>
  <si>
    <t>85821130368</t>
  </si>
  <si>
    <t>ČISTOĆA D.O.O. zgb. holding</t>
  </si>
  <si>
    <t>85584865987</t>
  </si>
  <si>
    <t xml:space="preserve">KOMUNALNE USLUGE                                                                                                                                      </t>
  </si>
  <si>
    <t>SLAVONIJA BUS d.o.o.</t>
  </si>
  <si>
    <t>84931084664</t>
  </si>
  <si>
    <t>VELIKA KOPANICA</t>
  </si>
  <si>
    <t xml:space="preserve">USLUGE TELEFONA, POŠTE I PRIJEVOZA                                                                                                                    </t>
  </si>
  <si>
    <t>VODOOPSKRBA I ODVODNJA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</si>
  <si>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</si>
  <si>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</si>
  <si>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</si>
  <si>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</si>
  <si>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NAKLADA LJEVAK D.O.O.</t>
  </si>
  <si>
    <t>80364394364</t>
  </si>
  <si>
    <t>KOVAČIĆ KONZALTING</t>
  </si>
  <si>
    <t>79608058419</t>
  </si>
  <si>
    <t>TROGIR</t>
  </si>
  <si>
    <t xml:space="preserve">UREDSKI MATERIJAL I OSTALI MATERIJALNI RASHODI                                                                                                        </t>
  </si>
  <si>
    <t>OLYMPIA VODICE d.d.</t>
  </si>
  <si>
    <t>78759188952</t>
  </si>
  <si>
    <t>VODICE</t>
  </si>
  <si>
    <t xml:space="preserve">SLUŽBENA PUTOVANJA                                                                                                                                    </t>
  </si>
  <si>
    <t>ZAGREBAČKE PEKARNE KLARA</t>
  </si>
  <si>
    <t>76842508189</t>
  </si>
  <si>
    <t>IBS TECH D.O.O.</t>
  </si>
  <si>
    <t>75037095052</t>
  </si>
  <si>
    <t>SREĆKO TOURS d.o.o.</t>
  </si>
  <si>
    <t>74454217661</t>
  </si>
  <si>
    <t>VRBOVEC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</si>
  <si>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</si>
  <si>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</si>
  <si>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</si>
  <si>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</si>
  <si>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</si>
  <si>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</si>
  <si>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</si>
  <si>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</si>
  <si>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</si>
  <si>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UDŽBENIK.HR</t>
  </si>
  <si>
    <t>64896170875</t>
  </si>
  <si>
    <t>IGO-MAT d.o.o.</t>
  </si>
  <si>
    <t>55662000497</t>
  </si>
  <si>
    <t>BREGANA</t>
  </si>
  <si>
    <t>EKOFLOR - PLUS d.o.o.</t>
  </si>
  <si>
    <t>50730247993</t>
  </si>
  <si>
    <t>OROSLAVJE</t>
  </si>
  <si>
    <t>MAKRO-MIKRO GRUPA</t>
  </si>
  <si>
    <t>50467974870</t>
  </si>
  <si>
    <t>STANIĆ d.o.o.</t>
  </si>
  <si>
    <t>50056415529</t>
  </si>
  <si>
    <t>SVETA NEDELJA</t>
  </si>
  <si>
    <t>CIAK d.o.o.</t>
  </si>
  <si>
    <t>47428597158</t>
  </si>
  <si>
    <t>VINDIJA D.D. VARAŽDIN</t>
  </si>
  <si>
    <t>44138062462</t>
  </si>
  <si>
    <t>VARAŽDIN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</si>
  <si>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</si>
  <si>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</si>
  <si>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</si>
  <si>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INSAKO d.o.o.</t>
  </si>
  <si>
    <t>39851720584</t>
  </si>
  <si>
    <t>ŠKOLSKA KNJIGA D.D.</t>
  </si>
  <si>
    <t>38967655335</t>
  </si>
  <si>
    <t>FOKUS INFOPROJEKT d.o.o.</t>
  </si>
  <si>
    <t>37439642333</t>
  </si>
  <si>
    <t>SISAK</t>
  </si>
  <si>
    <t>TIP-ZAGREB d.o.o.</t>
  </si>
  <si>
    <t>36198195227</t>
  </si>
  <si>
    <t xml:space="preserve"> 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</si>
  <si>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</si>
  <si>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</si>
  <si>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OMNICERT GRUPA d.o.o. za informatičke usluge</t>
  </si>
  <si>
    <t>32756445958</t>
  </si>
  <si>
    <t>SESVETE</t>
  </si>
  <si>
    <t>FLIBA   D.O.O.</t>
  </si>
  <si>
    <t>30777726033</t>
  </si>
  <si>
    <t>A1 HRVATSKA D.O.O</t>
  </si>
  <si>
    <t>29524210204</t>
  </si>
  <si>
    <t>MARODI d.o.o.</t>
  </si>
  <si>
    <t>28972867079</t>
  </si>
  <si>
    <t>NEDELIŠĆE</t>
  </si>
  <si>
    <t>FLOA D.O.O.</t>
  </si>
  <si>
    <t>28753835270</t>
  </si>
  <si>
    <t>EURO BENZ DERIVATI d.o.o.</t>
  </si>
  <si>
    <t>28601205589</t>
  </si>
  <si>
    <t>NOVI ZAGREB</t>
  </si>
  <si>
    <t>OPG VOLARIĆ DRAGUTIN</t>
  </si>
  <si>
    <t>27811834797</t>
  </si>
  <si>
    <t>JASTREBARSKO</t>
  </si>
  <si>
    <t>INA INDUSTRIJA NAFTE D.D.</t>
  </si>
  <si>
    <t>27759560625</t>
  </si>
  <si>
    <t>BRANKA FORJAN</t>
  </si>
  <si>
    <t>24636164726</t>
  </si>
  <si>
    <t>IKEA HRVATSKA d.o.o.</t>
  </si>
  <si>
    <t>21523879111</t>
  </si>
  <si>
    <t>MAER d.o.o.</t>
  </si>
  <si>
    <t>20845957118</t>
  </si>
  <si>
    <t>VAL SAVJETOVANJE d.o.o.</t>
  </si>
  <si>
    <t>18603084012</t>
  </si>
  <si>
    <t>IVANA HLADIKA</t>
  </si>
  <si>
    <t>12431900849</t>
  </si>
  <si>
    <t>DUBRAVA</t>
  </si>
  <si>
    <t>ledo plus D.O.O.</t>
  </si>
  <si>
    <t>07179054100</t>
  </si>
  <si>
    <t>ALFA  D.D.</t>
  </si>
  <si>
    <t>HRV.PED. KNJIŽEVNI ZBOR</t>
  </si>
  <si>
    <t>KREATIVA DO.O.</t>
  </si>
  <si>
    <t>ZNAMEN ZAGREB</t>
  </si>
  <si>
    <t>KRŠČANSKA SADAŠNJOST</t>
  </si>
  <si>
    <t>NAKLADA KOSINJ D.O.O.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</si>
  <si>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</si>
  <si>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</si>
  <si>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</si>
  <si>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Sveukupno:</t>
  </si>
  <si>
    <t>07189160632</t>
  </si>
  <si>
    <t>GU ZA OBNOVU,IZGR.PR.UREĐENJE,GRAD. I KOM. POSLOVE</t>
  </si>
  <si>
    <t>61817894937</t>
  </si>
  <si>
    <t xml:space="preserve">KOMUNALNE USLUGE                                                                                                                                   </t>
  </si>
  <si>
    <t>24134265432</t>
  </si>
  <si>
    <t>LUČKO</t>
  </si>
  <si>
    <t>MARTOM FLORA d.o.o.</t>
  </si>
  <si>
    <t>OSTALI NESPOMENUTI RASHODI POSLOVANJA</t>
  </si>
  <si>
    <t>OSTALI RASHODI ZA ZAPOSLENE</t>
  </si>
  <si>
    <t>PLAĆE ZA REDOVAN RADN</t>
  </si>
  <si>
    <t>PLAĆE ZA PREKOVREMENI RAD</t>
  </si>
  <si>
    <t>PLAĆE ZA POSEBNE UVJETE RADA</t>
  </si>
  <si>
    <t>Fizičke osobe /preko blagajne</t>
  </si>
  <si>
    <t>Fizičke osobe/preko blagajne</t>
  </si>
  <si>
    <t>Fizičke osobe/na račun</t>
  </si>
  <si>
    <t>DOPRINOS ZA OBVEZNO ZDRAVSTVENO OSIGURANJE</t>
  </si>
  <si>
    <t>SLUŽBENA PUTOVANJA</t>
  </si>
  <si>
    <t>94476328670</t>
  </si>
  <si>
    <t>37351859504</t>
  </si>
  <si>
    <t>46756708256</t>
  </si>
  <si>
    <t>79817762581</t>
  </si>
  <si>
    <t>26853748349</t>
  </si>
  <si>
    <t xml:space="preserve">ZAGREB </t>
  </si>
  <si>
    <t>SESVETSKI KRALJEVAC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</si>
</sst>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zoomScaleNormal="100" workbookViewId="0">
      <selection activeCell="F122" sqref="F1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257.25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257.25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216.84</v>
      </c>
      <c r="E9" s="10">
        <v>3235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216.84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81.86</v>
      </c>
      <c r="E11" s="10">
        <v>3232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81.86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1500</v>
      </c>
      <c r="E13" s="10">
        <v>3237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1500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357.22</v>
      </c>
      <c r="E15" s="10">
        <v>4241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357.22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290.23</v>
      </c>
      <c r="E17" s="10">
        <v>3224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290.23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55.57</v>
      </c>
      <c r="E19" s="10">
        <v>3431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55.57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66.36</v>
      </c>
      <c r="E21" s="10">
        <v>3239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66.36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884.63</v>
      </c>
      <c r="E23" s="10">
        <v>3232</v>
      </c>
      <c r="F23" s="9" t="s">
        <v>21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884.63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1.91</v>
      </c>
      <c r="E25" s="10">
        <v>3431</v>
      </c>
      <c r="F25" s="9" t="s">
        <v>34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1.91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630.54999999999995</v>
      </c>
      <c r="E27" s="10">
        <v>3234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630.54999999999995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1000</v>
      </c>
      <c r="E29" s="10">
        <v>3231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1000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12</v>
      </c>
      <c r="D31" s="18">
        <v>324.75</v>
      </c>
      <c r="E31" s="10">
        <v>3234</v>
      </c>
      <c r="F31" s="9" t="s">
        <v>44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324.75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12</v>
      </c>
      <c r="D33" s="18">
        <v>4439.8</v>
      </c>
      <c r="E33" s="10">
        <v>3222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4439.8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12</v>
      </c>
      <c r="D35" s="18">
        <v>1051.53</v>
      </c>
      <c r="E35" s="10">
        <v>4241</v>
      </c>
      <c r="F35" s="9" t="s">
        <v>28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1051.53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226</v>
      </c>
      <c r="E37" s="10">
        <v>3221</v>
      </c>
      <c r="F37" s="9" t="s">
        <v>59</v>
      </c>
      <c r="G37" s="27" t="s">
        <v>14</v>
      </c>
    </row>
    <row r="38" spans="1:7" x14ac:dyDescent="0.25">
      <c r="A38" s="9"/>
      <c r="B38" s="14"/>
      <c r="C38" s="10"/>
      <c r="D38" s="18">
        <v>30</v>
      </c>
      <c r="E38" s="10">
        <v>3231</v>
      </c>
      <c r="F38" s="9" t="s">
        <v>48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256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62</v>
      </c>
      <c r="D40" s="18">
        <v>80.8</v>
      </c>
      <c r="E40" s="10">
        <v>3211</v>
      </c>
      <c r="F40" s="9" t="s">
        <v>63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80.8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12</v>
      </c>
      <c r="D42" s="18">
        <v>3695.33</v>
      </c>
      <c r="E42" s="10">
        <v>3222</v>
      </c>
      <c r="F42" s="9" t="s">
        <v>53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3695.33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12</v>
      </c>
      <c r="D44" s="18">
        <v>453.9</v>
      </c>
      <c r="E44" s="10">
        <v>3232</v>
      </c>
      <c r="F44" s="9" t="s">
        <v>21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453.9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250</v>
      </c>
      <c r="E46" s="10">
        <v>3231</v>
      </c>
      <c r="F46" s="9" t="s">
        <v>48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250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100</v>
      </c>
      <c r="E48" s="10">
        <v>3238</v>
      </c>
      <c r="F48" s="9" t="s">
        <v>74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100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12</v>
      </c>
      <c r="D50" s="18">
        <v>89.72</v>
      </c>
      <c r="E50" s="10">
        <v>3231</v>
      </c>
      <c r="F50" s="9" t="s">
        <v>48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89.72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12</v>
      </c>
      <c r="D52" s="18">
        <v>31.86</v>
      </c>
      <c r="E52" s="10">
        <v>3233</v>
      </c>
      <c r="F52" s="9" t="s">
        <v>79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31.86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12</v>
      </c>
      <c r="D54" s="18">
        <v>110.88</v>
      </c>
      <c r="E54" s="10">
        <v>4241</v>
      </c>
      <c r="F54" s="9" t="s">
        <v>28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110.88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773.15</v>
      </c>
      <c r="E56" s="10">
        <v>3222</v>
      </c>
      <c r="F56" s="9" t="s">
        <v>53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773.15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87</v>
      </c>
      <c r="D58" s="18">
        <v>106.25</v>
      </c>
      <c r="E58" s="10">
        <v>3234</v>
      </c>
      <c r="F58" s="9" t="s">
        <v>44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106.25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12</v>
      </c>
      <c r="D60" s="18">
        <v>91.25</v>
      </c>
      <c r="E60" s="10">
        <v>3221</v>
      </c>
      <c r="F60" s="9" t="s">
        <v>59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91.25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192.19</v>
      </c>
      <c r="E62" s="10">
        <v>3222</v>
      </c>
      <c r="F62" s="9" t="s">
        <v>53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192.19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12</v>
      </c>
      <c r="D64" s="18">
        <v>225</v>
      </c>
      <c r="E64" s="10">
        <v>3234</v>
      </c>
      <c r="F64" s="9" t="s">
        <v>44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225</v>
      </c>
      <c r="E65" s="23"/>
      <c r="F65" s="25"/>
      <c r="G65" s="26"/>
    </row>
    <row r="66" spans="1:7" x14ac:dyDescent="0.25">
      <c r="A66" s="9" t="s">
        <v>95</v>
      </c>
      <c r="B66" s="14" t="s">
        <v>96</v>
      </c>
      <c r="C66" s="10" t="s">
        <v>97</v>
      </c>
      <c r="D66" s="18">
        <v>1909.05</v>
      </c>
      <c r="E66" s="10">
        <v>3222</v>
      </c>
      <c r="F66" s="9" t="s">
        <v>53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1909.05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27</v>
      </c>
      <c r="D68" s="18">
        <v>22.83</v>
      </c>
      <c r="E68" s="10">
        <v>3223</v>
      </c>
      <c r="F68" s="9" t="s">
        <v>100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22.83</v>
      </c>
      <c r="E69" s="23"/>
      <c r="F69" s="25"/>
      <c r="G69" s="26"/>
    </row>
    <row r="70" spans="1:7" x14ac:dyDescent="0.25">
      <c r="A70" s="9" t="s">
        <v>101</v>
      </c>
      <c r="B70" s="14" t="s">
        <v>102</v>
      </c>
      <c r="C70" s="10" t="s">
        <v>12</v>
      </c>
      <c r="D70" s="18">
        <v>228.44</v>
      </c>
      <c r="E70" s="10">
        <v>3222</v>
      </c>
      <c r="F70" s="9" t="s">
        <v>53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228.44</v>
      </c>
      <c r="E71" s="23"/>
      <c r="F71" s="25"/>
      <c r="G71" s="26"/>
    </row>
    <row r="72" spans="1:7" x14ac:dyDescent="0.25">
      <c r="A72" s="9" t="s">
        <v>103</v>
      </c>
      <c r="B72" s="14" t="s">
        <v>104</v>
      </c>
      <c r="C72" s="10" t="s">
        <v>12</v>
      </c>
      <c r="D72" s="18">
        <v>2737.22</v>
      </c>
      <c r="E72" s="10">
        <v>4241</v>
      </c>
      <c r="F72" s="9" t="s">
        <v>28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2737.22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33.75</v>
      </c>
      <c r="E74" s="10">
        <v>3238</v>
      </c>
      <c r="F74" s="9" t="s">
        <v>74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33.75</v>
      </c>
      <c r="E75" s="23"/>
      <c r="F75" s="25"/>
      <c r="G75" s="26"/>
    </row>
    <row r="76" spans="1:7" x14ac:dyDescent="0.25">
      <c r="A76" s="9" t="s">
        <v>108</v>
      </c>
      <c r="B76" s="14" t="s">
        <v>109</v>
      </c>
      <c r="C76" s="10" t="s">
        <v>92</v>
      </c>
      <c r="D76" s="18">
        <v>230.28</v>
      </c>
      <c r="E76" s="10">
        <v>3221</v>
      </c>
      <c r="F76" s="9" t="s">
        <v>59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230.28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12</v>
      </c>
      <c r="D78" s="18">
        <v>195.83</v>
      </c>
      <c r="E78" s="10">
        <v>3236</v>
      </c>
      <c r="F78" s="9" t="s">
        <v>112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195.83</v>
      </c>
      <c r="E79" s="23"/>
      <c r="F79" s="25"/>
      <c r="G79" s="26"/>
    </row>
    <row r="80" spans="1:7" x14ac:dyDescent="0.25">
      <c r="A80" s="9" t="s">
        <v>113</v>
      </c>
      <c r="B80" s="14" t="s">
        <v>114</v>
      </c>
      <c r="C80" s="10" t="s">
        <v>115</v>
      </c>
      <c r="D80" s="18">
        <v>1300</v>
      </c>
      <c r="E80" s="10">
        <v>3238</v>
      </c>
      <c r="F80" s="9" t="s">
        <v>74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1300</v>
      </c>
      <c r="E81" s="23"/>
      <c r="F81" s="25"/>
      <c r="G81" s="26"/>
    </row>
    <row r="82" spans="1:7" x14ac:dyDescent="0.25">
      <c r="A82" s="9" t="s">
        <v>116</v>
      </c>
      <c r="B82" s="14" t="s">
        <v>117</v>
      </c>
      <c r="C82" s="10" t="s">
        <v>12</v>
      </c>
      <c r="D82" s="18">
        <v>204.6</v>
      </c>
      <c r="E82" s="10">
        <v>3222</v>
      </c>
      <c r="F82" s="9" t="s">
        <v>53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204.6</v>
      </c>
      <c r="E83" s="23"/>
      <c r="F83" s="25"/>
      <c r="G83" s="26"/>
    </row>
    <row r="84" spans="1:7" x14ac:dyDescent="0.25">
      <c r="A84" s="9" t="s">
        <v>118</v>
      </c>
      <c r="B84" s="14" t="s">
        <v>119</v>
      </c>
      <c r="C84" s="10" t="s">
        <v>12</v>
      </c>
      <c r="D84" s="18">
        <v>27.74</v>
      </c>
      <c r="E84" s="10">
        <v>3231</v>
      </c>
      <c r="F84" s="9" t="s">
        <v>48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27.74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122</v>
      </c>
      <c r="D86" s="18">
        <v>664.6</v>
      </c>
      <c r="E86" s="10">
        <v>3222</v>
      </c>
      <c r="F86" s="9" t="s">
        <v>53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664.6</v>
      </c>
      <c r="E87" s="23"/>
      <c r="F87" s="25"/>
      <c r="G87" s="26"/>
    </row>
    <row r="88" spans="1:7" x14ac:dyDescent="0.25">
      <c r="A88" s="9" t="s">
        <v>123</v>
      </c>
      <c r="B88" s="14" t="s">
        <v>124</v>
      </c>
      <c r="C88" s="10" t="s">
        <v>97</v>
      </c>
      <c r="D88" s="18">
        <v>137.5</v>
      </c>
      <c r="E88" s="10">
        <v>3238</v>
      </c>
      <c r="F88" s="9" t="s">
        <v>74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137.5</v>
      </c>
      <c r="E89" s="23"/>
      <c r="F89" s="25"/>
      <c r="G89" s="26"/>
    </row>
    <row r="90" spans="1:7" x14ac:dyDescent="0.25">
      <c r="A90" s="9" t="s">
        <v>125</v>
      </c>
      <c r="B90" s="14" t="s">
        <v>126</v>
      </c>
      <c r="C90" s="10" t="s">
        <v>127</v>
      </c>
      <c r="D90" s="18">
        <v>29.69</v>
      </c>
      <c r="E90" s="10">
        <v>3223</v>
      </c>
      <c r="F90" s="9" t="s">
        <v>100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29.69</v>
      </c>
      <c r="E91" s="23"/>
      <c r="F91" s="25"/>
      <c r="G91" s="26"/>
    </row>
    <row r="92" spans="1:7" x14ac:dyDescent="0.25">
      <c r="A92" s="9" t="s">
        <v>128</v>
      </c>
      <c r="B92" s="14" t="s">
        <v>129</v>
      </c>
      <c r="C92" s="10" t="s">
        <v>130</v>
      </c>
      <c r="D92" s="18">
        <v>154</v>
      </c>
      <c r="E92" s="10">
        <v>3222</v>
      </c>
      <c r="F92" s="9" t="s">
        <v>53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154</v>
      </c>
      <c r="E93" s="23"/>
      <c r="F93" s="25"/>
      <c r="G93" s="26"/>
    </row>
    <row r="94" spans="1:7" x14ac:dyDescent="0.25">
      <c r="A94" s="9" t="s">
        <v>131</v>
      </c>
      <c r="B94" s="14" t="s">
        <v>132</v>
      </c>
      <c r="C94" s="10" t="s">
        <v>12</v>
      </c>
      <c r="D94" s="18">
        <v>49.78</v>
      </c>
      <c r="E94" s="10">
        <v>3223</v>
      </c>
      <c r="F94" s="9" t="s">
        <v>100</v>
      </c>
      <c r="G94" s="27" t="s">
        <v>14</v>
      </c>
    </row>
    <row r="95" spans="1:7" x14ac:dyDescent="0.25">
      <c r="A95" s="9"/>
      <c r="B95" s="14"/>
      <c r="C95" s="10"/>
      <c r="D95" s="18">
        <v>214.9</v>
      </c>
      <c r="E95" s="10">
        <v>3223</v>
      </c>
      <c r="F95" s="9" t="s">
        <v>100</v>
      </c>
      <c r="G95" s="28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SUM(D94:D95)</f>
        <v>264.68</v>
      </c>
      <c r="E96" s="23"/>
      <c r="F96" s="25"/>
      <c r="G96" s="26"/>
    </row>
    <row r="97" spans="1:7" x14ac:dyDescent="0.25">
      <c r="A97" s="9" t="s">
        <v>133</v>
      </c>
      <c r="B97" s="14" t="s">
        <v>134</v>
      </c>
      <c r="C97" s="10" t="s">
        <v>12</v>
      </c>
      <c r="D97" s="18">
        <v>108.54</v>
      </c>
      <c r="E97" s="10">
        <v>3238</v>
      </c>
      <c r="F97" s="9" t="s">
        <v>74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108.54</v>
      </c>
      <c r="E98" s="23"/>
      <c r="F98" s="25"/>
      <c r="G98" s="26"/>
    </row>
    <row r="99" spans="1:7" x14ac:dyDescent="0.25">
      <c r="A99" s="9" t="s">
        <v>135</v>
      </c>
      <c r="B99" s="14" t="s">
        <v>136</v>
      </c>
      <c r="C99" s="10" t="s">
        <v>179</v>
      </c>
      <c r="D99" s="18">
        <v>126.2</v>
      </c>
      <c r="E99" s="10">
        <v>3222</v>
      </c>
      <c r="F99" s="9" t="s">
        <v>53</v>
      </c>
      <c r="G99" s="27" t="s">
        <v>14</v>
      </c>
    </row>
    <row r="100" spans="1:7" x14ac:dyDescent="0.25">
      <c r="A100" s="9"/>
      <c r="B100" s="14"/>
      <c r="C100" s="10"/>
      <c r="D100" s="18">
        <v>1367.47</v>
      </c>
      <c r="E100" s="10">
        <v>3225</v>
      </c>
      <c r="F100" s="9" t="s">
        <v>13</v>
      </c>
      <c r="G100" s="28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SUM(D99:D100)</f>
        <v>1493.67</v>
      </c>
      <c r="E101" s="23"/>
      <c r="F101" s="25"/>
      <c r="G101" s="26"/>
    </row>
    <row r="102" spans="1:7" x14ac:dyDescent="0.25">
      <c r="A102" s="9" t="s">
        <v>137</v>
      </c>
      <c r="B102" s="14" t="s">
        <v>138</v>
      </c>
      <c r="C102" s="10" t="s">
        <v>115</v>
      </c>
      <c r="D102" s="18">
        <v>337.12</v>
      </c>
      <c r="E102" s="10">
        <v>3232</v>
      </c>
      <c r="F102" s="9" t="s">
        <v>21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337.12</v>
      </c>
      <c r="E103" s="23"/>
      <c r="F103" s="25"/>
      <c r="G103" s="26"/>
    </row>
    <row r="104" spans="1:7" x14ac:dyDescent="0.25">
      <c r="A104" s="9" t="s">
        <v>139</v>
      </c>
      <c r="B104" s="14" t="s">
        <v>140</v>
      </c>
      <c r="C104" s="10" t="s">
        <v>12</v>
      </c>
      <c r="D104" s="18">
        <v>40</v>
      </c>
      <c r="E104" s="10">
        <v>3221</v>
      </c>
      <c r="F104" s="9" t="s">
        <v>59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40</v>
      </c>
      <c r="E105" s="23"/>
      <c r="F105" s="25"/>
      <c r="G105" s="26"/>
    </row>
    <row r="106" spans="1:7" x14ac:dyDescent="0.25">
      <c r="A106" s="9" t="s">
        <v>141</v>
      </c>
      <c r="B106" s="14" t="s">
        <v>142</v>
      </c>
      <c r="C106" s="10" t="s">
        <v>143</v>
      </c>
      <c r="D106" s="18">
        <v>350</v>
      </c>
      <c r="E106" s="10">
        <v>3238</v>
      </c>
      <c r="F106" s="9" t="s">
        <v>74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350</v>
      </c>
      <c r="E107" s="23"/>
      <c r="F107" s="25"/>
      <c r="G107" s="26"/>
    </row>
    <row r="108" spans="1:7" x14ac:dyDescent="0.25">
      <c r="A108" s="9" t="s">
        <v>144</v>
      </c>
      <c r="B108" s="14" t="s">
        <v>145</v>
      </c>
      <c r="C108" s="10" t="s">
        <v>12</v>
      </c>
      <c r="D108" s="18">
        <v>112.25</v>
      </c>
      <c r="E108" s="10">
        <v>3222</v>
      </c>
      <c r="F108" s="9" t="s">
        <v>53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112.25</v>
      </c>
      <c r="E109" s="23"/>
      <c r="F109" s="25"/>
      <c r="G109" s="26"/>
    </row>
    <row r="110" spans="1:7" x14ac:dyDescent="0.25">
      <c r="A110" s="9" t="s">
        <v>146</v>
      </c>
      <c r="B110" s="14" t="s">
        <v>156</v>
      </c>
      <c r="C110" s="10" t="s">
        <v>12</v>
      </c>
      <c r="D110" s="18">
        <v>24.71</v>
      </c>
      <c r="E110" s="10">
        <v>4241</v>
      </c>
      <c r="F110" s="9" t="s">
        <v>28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24.71</v>
      </c>
      <c r="E111" s="23"/>
      <c r="F111" s="25"/>
      <c r="G111" s="26"/>
    </row>
    <row r="112" spans="1:7" x14ac:dyDescent="0.25">
      <c r="A112" s="9" t="s">
        <v>147</v>
      </c>
      <c r="B112" s="14" t="s">
        <v>173</v>
      </c>
      <c r="C112" s="10" t="s">
        <v>12</v>
      </c>
      <c r="D112" s="18">
        <v>60</v>
      </c>
      <c r="E112" s="10">
        <v>3211</v>
      </c>
      <c r="F112" s="9" t="s">
        <v>63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60</v>
      </c>
      <c r="E113" s="23"/>
      <c r="F113" s="25"/>
      <c r="G113" s="26"/>
    </row>
    <row r="114" spans="1:7" x14ac:dyDescent="0.25">
      <c r="A114" s="9" t="s">
        <v>148</v>
      </c>
      <c r="B114" s="14" t="s">
        <v>174</v>
      </c>
      <c r="C114" s="10" t="s">
        <v>178</v>
      </c>
      <c r="D114" s="18">
        <v>312.33</v>
      </c>
      <c r="E114" s="10">
        <v>3222</v>
      </c>
      <c r="F114" s="9" t="s">
        <v>53</v>
      </c>
      <c r="G114" s="27" t="s">
        <v>14</v>
      </c>
    </row>
    <row r="115" spans="1:7" x14ac:dyDescent="0.25">
      <c r="A115" s="9"/>
      <c r="B115" s="14"/>
      <c r="C115" s="10"/>
      <c r="D115" s="18">
        <v>198</v>
      </c>
      <c r="E115" s="10">
        <v>3225</v>
      </c>
      <c r="F115" s="9" t="s">
        <v>13</v>
      </c>
      <c r="G115" s="28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SUM(D114:D115)</f>
        <v>510.33</v>
      </c>
      <c r="E116" s="23"/>
      <c r="F116" s="25"/>
      <c r="G116" s="26"/>
    </row>
    <row r="117" spans="1:7" x14ac:dyDescent="0.25">
      <c r="A117" s="9" t="s">
        <v>149</v>
      </c>
      <c r="B117" s="14" t="s">
        <v>175</v>
      </c>
      <c r="C117" s="10" t="s">
        <v>12</v>
      </c>
      <c r="D117" s="18">
        <v>44.1</v>
      </c>
      <c r="E117" s="10">
        <v>3221</v>
      </c>
      <c r="F117" s="9" t="s">
        <v>59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44.1</v>
      </c>
      <c r="E118" s="23"/>
      <c r="F118" s="25"/>
      <c r="G118" s="26"/>
    </row>
    <row r="119" spans="1:7" x14ac:dyDescent="0.25">
      <c r="A119" s="9" t="s">
        <v>150</v>
      </c>
      <c r="B119" s="14" t="s">
        <v>176</v>
      </c>
      <c r="C119" s="10" t="s">
        <v>12</v>
      </c>
      <c r="D119" s="18">
        <v>190.47</v>
      </c>
      <c r="E119" s="10">
        <v>4241</v>
      </c>
      <c r="F119" s="9" t="s">
        <v>28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190.47</v>
      </c>
      <c r="E120" s="23"/>
      <c r="F120" s="25"/>
      <c r="G120" s="26"/>
    </row>
    <row r="121" spans="1:7" x14ac:dyDescent="0.25">
      <c r="A121" s="9" t="s">
        <v>151</v>
      </c>
      <c r="B121" s="14" t="s">
        <v>177</v>
      </c>
      <c r="C121" s="10" t="s">
        <v>12</v>
      </c>
      <c r="D121" s="18">
        <v>189</v>
      </c>
      <c r="E121" s="10">
        <v>4241</v>
      </c>
      <c r="F121" s="9" t="s">
        <v>28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189</v>
      </c>
      <c r="E122" s="23"/>
      <c r="F122" s="25"/>
      <c r="G122" s="26"/>
    </row>
    <row r="123" spans="1:7" ht="23.25" customHeight="1" x14ac:dyDescent="0.25">
      <c r="A123" s="35" t="s">
        <v>157</v>
      </c>
      <c r="B123" s="36" t="s">
        <v>158</v>
      </c>
      <c r="C123" s="37" t="s">
        <v>12</v>
      </c>
      <c r="D123" s="38">
        <v>145.86000000000001</v>
      </c>
      <c r="E123" s="37">
        <v>3234</v>
      </c>
      <c r="F123" s="39" t="s">
        <v>159</v>
      </c>
      <c r="G123" s="27" t="s">
        <v>14</v>
      </c>
    </row>
    <row r="124" spans="1:7" ht="19.5" customHeight="1" thickBot="1" x14ac:dyDescent="0.3">
      <c r="A124" s="40" t="s">
        <v>15</v>
      </c>
      <c r="B124" s="22"/>
      <c r="C124" s="23"/>
      <c r="D124" s="41">
        <v>145.86000000000001</v>
      </c>
      <c r="E124" s="23"/>
      <c r="F124" s="25"/>
      <c r="G124" s="26"/>
    </row>
    <row r="125" spans="1:7" ht="24.75" customHeight="1" x14ac:dyDescent="0.25">
      <c r="A125" s="35" t="s">
        <v>162</v>
      </c>
      <c r="B125" s="36" t="s">
        <v>160</v>
      </c>
      <c r="C125" s="37" t="s">
        <v>161</v>
      </c>
      <c r="D125" s="42">
        <v>132.25</v>
      </c>
      <c r="E125" s="37">
        <v>3299</v>
      </c>
      <c r="F125" s="39" t="s">
        <v>163</v>
      </c>
      <c r="G125" s="27" t="s">
        <v>14</v>
      </c>
    </row>
    <row r="126" spans="1:7" ht="15.75" customHeight="1" thickBot="1" x14ac:dyDescent="0.3">
      <c r="A126" s="40" t="s">
        <v>15</v>
      </c>
      <c r="B126" s="22"/>
      <c r="C126" s="23"/>
      <c r="D126" s="24">
        <v>132.25</v>
      </c>
      <c r="E126" s="23"/>
      <c r="F126" s="25"/>
      <c r="G126" s="26"/>
    </row>
    <row r="127" spans="1:7" x14ac:dyDescent="0.25">
      <c r="A127" s="9"/>
      <c r="B127" s="14"/>
      <c r="C127" s="10"/>
      <c r="D127" s="18">
        <v>197408.94</v>
      </c>
      <c r="E127" s="10">
        <v>3111</v>
      </c>
      <c r="F127" s="9" t="s">
        <v>165</v>
      </c>
      <c r="G127" s="28" t="s">
        <v>14</v>
      </c>
    </row>
    <row r="128" spans="1:7" x14ac:dyDescent="0.25">
      <c r="A128" s="9"/>
      <c r="B128" s="14"/>
      <c r="C128" s="10"/>
      <c r="D128" s="18">
        <v>3766.73</v>
      </c>
      <c r="E128" s="10">
        <v>3113</v>
      </c>
      <c r="F128" s="9" t="s">
        <v>166</v>
      </c>
      <c r="G128" s="28" t="s">
        <v>14</v>
      </c>
    </row>
    <row r="129" spans="1:7" x14ac:dyDescent="0.25">
      <c r="A129" s="9"/>
      <c r="B129" s="14"/>
      <c r="C129" s="10"/>
      <c r="D129" s="18">
        <v>1936.03</v>
      </c>
      <c r="E129" s="10">
        <v>3114</v>
      </c>
      <c r="F129" s="9" t="s">
        <v>167</v>
      </c>
      <c r="G129" s="28" t="s">
        <v>14</v>
      </c>
    </row>
    <row r="130" spans="1:7" x14ac:dyDescent="0.25">
      <c r="A130" s="9"/>
      <c r="B130" s="14"/>
      <c r="C130" s="10"/>
      <c r="D130" s="18">
        <v>300</v>
      </c>
      <c r="E130" s="10">
        <v>3121</v>
      </c>
      <c r="F130" s="9" t="s">
        <v>164</v>
      </c>
      <c r="G130" s="28" t="s">
        <v>14</v>
      </c>
    </row>
    <row r="131" spans="1:7" x14ac:dyDescent="0.25">
      <c r="A131" s="9"/>
      <c r="B131" s="14"/>
      <c r="C131" s="10"/>
      <c r="D131" s="18">
        <v>31277.83</v>
      </c>
      <c r="E131" s="10">
        <v>3132</v>
      </c>
      <c r="F131" s="9" t="s">
        <v>171</v>
      </c>
      <c r="G131" s="28" t="s">
        <v>14</v>
      </c>
    </row>
    <row r="132" spans="1:7" x14ac:dyDescent="0.25">
      <c r="A132" s="9"/>
      <c r="B132" s="14"/>
      <c r="C132" s="10"/>
      <c r="D132" s="18">
        <v>229.2</v>
      </c>
      <c r="E132" s="10">
        <v>3211</v>
      </c>
      <c r="F132" s="9" t="s">
        <v>172</v>
      </c>
      <c r="G132" s="28"/>
    </row>
    <row r="133" spans="1:7" x14ac:dyDescent="0.25">
      <c r="A133" s="9"/>
      <c r="B133" s="14"/>
      <c r="C133" s="10"/>
      <c r="D133" s="18">
        <v>3729.8</v>
      </c>
      <c r="E133" s="10">
        <v>3212</v>
      </c>
      <c r="F133" s="9" t="s">
        <v>152</v>
      </c>
      <c r="G133" s="28" t="s">
        <v>14</v>
      </c>
    </row>
    <row r="134" spans="1:7" x14ac:dyDescent="0.25">
      <c r="A134" s="9" t="s">
        <v>169</v>
      </c>
      <c r="B134" s="14"/>
      <c r="C134" s="10"/>
      <c r="D134" s="18">
        <v>200.9</v>
      </c>
      <c r="E134" s="10">
        <v>3221</v>
      </c>
      <c r="F134" s="9" t="s">
        <v>59</v>
      </c>
      <c r="G134" s="28" t="s">
        <v>14</v>
      </c>
    </row>
    <row r="135" spans="1:7" x14ac:dyDescent="0.25">
      <c r="A135" s="9" t="s">
        <v>168</v>
      </c>
      <c r="B135" s="14"/>
      <c r="C135" s="10"/>
      <c r="D135" s="18">
        <v>20.41</v>
      </c>
      <c r="E135" s="10">
        <v>3222</v>
      </c>
      <c r="F135" s="9" t="s">
        <v>53</v>
      </c>
      <c r="G135" s="28" t="s">
        <v>14</v>
      </c>
    </row>
    <row r="136" spans="1:7" x14ac:dyDescent="0.25">
      <c r="A136" s="9" t="s">
        <v>169</v>
      </c>
      <c r="B136" s="14"/>
      <c r="C136" s="10"/>
      <c r="D136" s="18">
        <v>7.9</v>
      </c>
      <c r="E136" s="10">
        <v>3224</v>
      </c>
      <c r="F136" s="9" t="s">
        <v>31</v>
      </c>
      <c r="G136" s="28" t="s">
        <v>14</v>
      </c>
    </row>
    <row r="137" spans="1:7" x14ac:dyDescent="0.25">
      <c r="A137" s="9" t="s">
        <v>169</v>
      </c>
      <c r="B137" s="14"/>
      <c r="C137" s="10"/>
      <c r="D137" s="18">
        <v>20.5</v>
      </c>
      <c r="E137" s="10">
        <v>3225</v>
      </c>
      <c r="F137" s="9" t="s">
        <v>13</v>
      </c>
      <c r="G137" s="28" t="s">
        <v>14</v>
      </c>
    </row>
    <row r="138" spans="1:7" x14ac:dyDescent="0.25">
      <c r="A138" s="9" t="s">
        <v>170</v>
      </c>
      <c r="B138" s="14"/>
      <c r="C138" s="10"/>
      <c r="D138" s="18">
        <v>112.12</v>
      </c>
      <c r="E138" s="10">
        <v>3237</v>
      </c>
      <c r="F138" s="9" t="s">
        <v>24</v>
      </c>
      <c r="G138" s="28" t="s">
        <v>14</v>
      </c>
    </row>
    <row r="139" spans="1:7" x14ac:dyDescent="0.25">
      <c r="A139" s="9" t="s">
        <v>170</v>
      </c>
      <c r="B139" s="14"/>
      <c r="C139" s="10"/>
      <c r="D139" s="18">
        <v>255.85</v>
      </c>
      <c r="E139" s="10">
        <v>3291</v>
      </c>
      <c r="F139" s="9" t="s">
        <v>153</v>
      </c>
      <c r="G139" s="28" t="s">
        <v>14</v>
      </c>
    </row>
    <row r="140" spans="1:7" x14ac:dyDescent="0.25">
      <c r="A140" s="9" t="s">
        <v>169</v>
      </c>
      <c r="B140" s="14"/>
      <c r="C140" s="10"/>
      <c r="D140" s="18">
        <v>160.19999999999999</v>
      </c>
      <c r="E140" s="10">
        <v>3299</v>
      </c>
      <c r="F140" s="9" t="s">
        <v>154</v>
      </c>
      <c r="G140" s="28" t="s">
        <v>14</v>
      </c>
    </row>
    <row r="141" spans="1:7" ht="21" customHeight="1" thickBot="1" x14ac:dyDescent="0.3">
      <c r="A141" s="21" t="s">
        <v>15</v>
      </c>
      <c r="B141" s="22"/>
      <c r="C141" s="23"/>
      <c r="D141" s="24">
        <f>SUM(D127:D140)</f>
        <v>239426.41000000003</v>
      </c>
      <c r="E141" s="23"/>
      <c r="F141" s="25"/>
      <c r="G141" s="26"/>
    </row>
    <row r="142" spans="1:7" ht="15.75" thickBot="1" x14ac:dyDescent="0.3">
      <c r="A142" s="29" t="s">
        <v>155</v>
      </c>
      <c r="B142" s="30"/>
      <c r="C142" s="31"/>
      <c r="D142" s="32">
        <v>268919.75</v>
      </c>
      <c r="E142" s="31"/>
      <c r="F142" s="33"/>
      <c r="G142" s="34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2024-12-20T14:17:48Z</dcterms:modified>
</cp:coreProperties>
</file>