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18870" windowHeight="775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160" i="1"/>
  <c r="D26" i="1" l="1"/>
  <c r="D140" i="1" l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0" i="1"/>
  <c r="D108" i="1"/>
  <c r="D106" i="1"/>
  <c r="D104" i="1"/>
  <c r="D100" i="1"/>
  <c r="D98" i="1"/>
  <c r="D96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<sst xmlns="http://schemas.openxmlformats.org/spreadsheetml/2006/main" count="461" uniqueCount="194">
  <si>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</si>
  <si>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</si>
  <si>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</si>
  <si>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</si>
  <si>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</si>
  <si>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</si>
  <si>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</si>
  <si>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</si>
  <si>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</si>
  <si>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01.12.2024 Do 31.12.2024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</si>
  <si>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</si>
  <si>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</si>
  <si>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</si>
  <si>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</si>
  <si>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</si>
  <si>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</si>
  <si>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SB commerce d.o.o.</t>
  </si>
  <si>
    <t>99626319363</t>
  </si>
  <si>
    <t xml:space="preserve">SITNI INVENTAR I AUTO GUME                                                                                                                       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</si>
  <si>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</si>
  <si>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</si>
  <si>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</si>
  <si>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</si>
  <si>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METAL-INSTAL d.o.o.</t>
  </si>
  <si>
    <t>97702498034</t>
  </si>
  <si>
    <t>DONJI TRPUCI</t>
  </si>
  <si>
    <t xml:space="preserve">USLUGE TEKUĆEG I INVESTICIJSKOG ODRŽAVANJA                                                                                                            </t>
  </si>
  <si>
    <t>ABSOLUTE d.o.o.</t>
  </si>
  <si>
    <t>97586475497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</si>
  <si>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</si>
  <si>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</si>
  <si>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</si>
  <si>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PROFIL KLET d.o.o.</t>
  </si>
  <si>
    <t>95803232921</t>
  </si>
  <si>
    <t>zagreb</t>
  </si>
  <si>
    <t>NAKNADE GRAĐANIMA I KUĆANSTVIMA U NARAVI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</si>
  <si>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</si>
  <si>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</si>
  <si>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</si>
  <si>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</si>
  <si>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</si>
  <si>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</si>
  <si>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</si>
  <si>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</si>
  <si>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</si>
  <si>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</si>
  <si>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PVC MIKOVIĆ, OBRT ZA UGRADNJU STOLARIJE</t>
  </si>
  <si>
    <t>87807236587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</si>
  <si>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</si>
  <si>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</si>
  <si>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</si>
  <si>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</si>
  <si>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</si>
  <si>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85584865987</t>
  </si>
  <si>
    <t>SLAVONIJA BUS d.o.o.</t>
  </si>
  <si>
    <t>84931084664</t>
  </si>
  <si>
    <t>VELIKA KOPANICA</t>
  </si>
  <si>
    <t>VODOOPSKRBA I ODVODNJA</t>
  </si>
  <si>
    <t>83416546499</t>
  </si>
  <si>
    <t>CENTAR ZA DJECU ADOLESCENTE I RODITELJE</t>
  </si>
  <si>
    <t>82771735916</t>
  </si>
  <si>
    <t xml:space="preserve">STRUČNO USAVRŠAVANJE ZAPOSLENIKA                                                                                                                      </t>
  </si>
  <si>
    <t>TEPIHCENTAR D.O.O.</t>
  </si>
  <si>
    <t>82118227192</t>
  </si>
  <si>
    <t>AGRODALM D.O.O.</t>
  </si>
  <si>
    <t>80649374262</t>
  </si>
  <si>
    <t xml:space="preserve">REPREZENTACIJA                                                                                                                                        </t>
  </si>
  <si>
    <t>NAKLADA LJEVAK D.O.O.</t>
  </si>
  <si>
    <t>80364394364</t>
  </si>
  <si>
    <t>SOL I PAPAR d.o.o. za trgovinu,zastupstva i savjetovanje</t>
  </si>
  <si>
    <t>78480744311</t>
  </si>
  <si>
    <t xml:space="preserve">UREĐAJI, STROJEVI I OPREMA ZA OSTALE NAMJENE                                                                                                          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</si>
  <si>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</si>
  <si>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</si>
  <si>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</si>
  <si>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</si>
  <si>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</si>
  <si>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</si>
  <si>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</si>
  <si>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</si>
  <si>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</si>
  <si>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</si>
  <si>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</si>
  <si>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HIGIA-DEZINSEKCIJA J.D.O.O.</t>
  </si>
  <si>
    <t>70907619681</t>
  </si>
  <si>
    <t>TELEMACH HRVATSKA D.O.O.</t>
  </si>
  <si>
    <t>70133616033</t>
  </si>
  <si>
    <t>AGO OBRT ZA PROIZVODNJU I TRGOVINU.VL. MARIJA MUŽIĆ</t>
  </si>
  <si>
    <t>69393531905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</si>
  <si>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</si>
  <si>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</si>
  <si>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</si>
  <si>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SALUS INTERNATIONAL d.o.o.</t>
  </si>
  <si>
    <t>66915399546</t>
  </si>
  <si>
    <t>TIFLOTEHNA</t>
  </si>
  <si>
    <t>66233067989</t>
  </si>
  <si>
    <t xml:space="preserve">UREDSKI MATERIJAL I OSTALI MATERIJALNI RASHODI                                                                                                        </t>
  </si>
  <si>
    <t>UDŽBENIK.HR</t>
  </si>
  <si>
    <t>64896170875</t>
  </si>
  <si>
    <t>PRIMAT LOGISTIKA D.O.O.</t>
  </si>
  <si>
    <t>64645054565</t>
  </si>
  <si>
    <t>HRVATSKI LESKOVAC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</si>
  <si>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</si>
  <si>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</si>
  <si>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</si>
  <si>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UPRAVLJANJE SPORTSKIM OBJEKTIMA</t>
  </si>
  <si>
    <t>59365213244</t>
  </si>
  <si>
    <t xml:space="preserve">NAKNADE ZA RAD PREDSTAVNIČKIH I IZVRŠNIH TIJELA I SLIČNO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</si>
  <si>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</si>
  <si>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</si>
  <si>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</si>
  <si>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</si>
  <si>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</si>
  <si>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>STANIĆ d.o.o.</t>
  </si>
  <si>
    <t>50056415529</t>
  </si>
  <si>
    <t>SVETA NEDELJA</t>
  </si>
  <si>
    <t>STAKLARSKI OBRT RENE</t>
  </si>
  <si>
    <t>48702394078</t>
  </si>
  <si>
    <t>ZAGREB-NOVI ZAGREB</t>
  </si>
  <si>
    <t>VINDIJA D.D. VARAŽDIN</t>
  </si>
  <si>
    <t>44138062462</t>
  </si>
  <si>
    <t>VARAŽDIN</t>
  </si>
  <si>
    <t>HEP ELEKTRA d.o.o.</t>
  </si>
  <si>
    <t>43965974818</t>
  </si>
  <si>
    <t>GLAS KONCILA</t>
  </si>
  <si>
    <t>42821159693</t>
  </si>
  <si>
    <t>INSAKO d.o.o.</t>
  </si>
  <si>
    <t>39851720584</t>
  </si>
  <si>
    <t>ŠKOLSKA KNJIGA D.D.</t>
  </si>
  <si>
    <t>38967655335</t>
  </si>
  <si>
    <t xml:space="preserve">KNJIGE U KNJIŽNICAMA                                                                                                                                  </t>
  </si>
  <si>
    <t>FOKUS INFOPROJEKT d.o.o.</t>
  </si>
  <si>
    <t>37439642333</t>
  </si>
  <si>
    <t>SISAK</t>
  </si>
  <si>
    <t>TIP-ZAGREB d.o.o.</t>
  </si>
  <si>
    <t>36198195227</t>
  </si>
  <si>
    <t>FLIBA   D.O.O.</t>
  </si>
  <si>
    <t>30777726033</t>
  </si>
  <si>
    <t xml:space="preserve">OPREMA ZA ODRŽAVANJE I ZAŠTITU                                                                                                                        </t>
  </si>
  <si>
    <t>A1 HRVATSKA D.O.O</t>
  </si>
  <si>
    <t>29524210204</t>
  </si>
  <si>
    <t>MARODI d.o.o.</t>
  </si>
  <si>
    <t>28972867079</t>
  </si>
  <si>
    <t>NEDELIŠĆE</t>
  </si>
  <si>
    <t>FLOA D.O.O.</t>
  </si>
  <si>
    <t>28753835270</t>
  </si>
  <si>
    <t>INA INDUSTRIJA NAFTE D.D.</t>
  </si>
  <si>
    <t>27759560625</t>
  </si>
  <si>
    <t>25948942283</t>
  </si>
  <si>
    <t>KRUNO PROJEKT d.o.o.</t>
  </si>
  <si>
    <t>21748984734</t>
  </si>
  <si>
    <t>SV.MARTIN POD OKIĆEM</t>
  </si>
  <si>
    <t>OGNJIŠTE, NAKLADNA ZADRUGA</t>
  </si>
  <si>
    <t>21659320513</t>
  </si>
  <si>
    <t>ZAVOD ZA JAVNO ZDRAVSTVO ZAGREBAČKE ŽUPANIJE</t>
  </si>
  <si>
    <t>20717593431</t>
  </si>
  <si>
    <t>ZAPREŠIĆ</t>
  </si>
  <si>
    <t xml:space="preserve">ZDRAVSTVENE I VETERINARSKE USLUGE                                                                                                                     </t>
  </si>
  <si>
    <t>OPG PILIPOVIĆ, VALENTINA PILIPOVIĆ</t>
  </si>
  <si>
    <t>19166922029</t>
  </si>
  <si>
    <t>07179054100</t>
  </si>
  <si>
    <t>TRA-MONT d.o.o.</t>
  </si>
  <si>
    <t>05336208843</t>
  </si>
  <si>
    <t>ALFA  D.D.</t>
  </si>
  <si>
    <t>KRŠČANSKA SADAŠNJOST</t>
  </si>
  <si>
    <t>KATARINA ZRINSKI VARAŽDIN</t>
  </si>
  <si>
    <t>MEDUSBIRO D.O.O. ZAGREB</t>
  </si>
  <si>
    <t>GRAD ZAGREB</t>
  </si>
  <si>
    <t>KRAŠ D.D.</t>
  </si>
  <si>
    <t xml:space="preserve">OSTALI RASHODI ZA ZAPOSLENE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</si>
  <si>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</si>
  <si>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</si>
  <si>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Sveukupno:</t>
  </si>
  <si>
    <t>ČISTOĆA D.O.O. Zgb. holding</t>
  </si>
  <si>
    <t xml:space="preserve">KATARINA LISAK </t>
  </si>
  <si>
    <t>KLINČA SELA</t>
  </si>
  <si>
    <t>LEDO plus d.o.o.</t>
  </si>
  <si>
    <t>Fizičke osobe /na račun</t>
  </si>
  <si>
    <t>Fizičke osobe/preko blagajne</t>
  </si>
  <si>
    <t>Fizičke osobe /preko blagajne</t>
  </si>
  <si>
    <t>GU ZA OBNOVU,IZGR.PR.UREĐENJE,GRAD. I KOM. POSLOVE</t>
  </si>
  <si>
    <t>61817894937</t>
  </si>
  <si>
    <t xml:space="preserve">KOMUNALNE USLUGE                                                                                                                                   </t>
  </si>
  <si>
    <t>Fizičke osobe/na račun</t>
  </si>
  <si>
    <t>DOPRINOS ZA OBVEZNO ZO</t>
  </si>
  <si>
    <t>07189160632</t>
  </si>
  <si>
    <t>79817762581</t>
  </si>
  <si>
    <t>94989605030</t>
  </si>
  <si>
    <t>27715602669</t>
  </si>
  <si>
    <t>13653700851</t>
  </si>
  <si>
    <t>Fizičke osobe/ na račun</t>
  </si>
  <si>
    <t>PLAĆE ZA REDOVAN RAD</t>
  </si>
  <si>
    <t>PLAĆE ZA PREKOVREMENI RAD</t>
  </si>
  <si>
    <t>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</si>
</sst>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zoomScaleNormal="100" workbookViewId="0">
      <selection activeCell="B154" sqref="B1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21</v>
      </c>
      <c r="D9" s="18">
        <v>175.5</v>
      </c>
      <c r="E9" s="10">
        <v>3225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175.5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216.84</v>
      </c>
      <c r="E11" s="10">
        <v>3235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216.84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1789.06</v>
      </c>
      <c r="E13" s="10">
        <v>3232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1789.06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21</v>
      </c>
      <c r="D15" s="18">
        <v>0.02</v>
      </c>
      <c r="E15" s="10">
        <v>3232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0.02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21</v>
      </c>
      <c r="D17" s="18">
        <v>1250</v>
      </c>
      <c r="E17" s="10">
        <v>3237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1250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21</v>
      </c>
      <c r="D19" s="18">
        <v>4439.41</v>
      </c>
      <c r="E19" s="10">
        <v>3722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4439.41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21</v>
      </c>
      <c r="D21" s="18">
        <v>100.34</v>
      </c>
      <c r="E21" s="10">
        <v>3431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100.34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21</v>
      </c>
      <c r="D23" s="18">
        <v>66.36</v>
      </c>
      <c r="E23" s="10">
        <v>3239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66.36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1387.18</v>
      </c>
      <c r="E25" s="10">
        <v>3222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1387.18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21</v>
      </c>
      <c r="D27" s="18">
        <v>600</v>
      </c>
      <c r="E27" s="10">
        <v>3225</v>
      </c>
      <c r="F27" s="9" t="s">
        <v>18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600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21</v>
      </c>
      <c r="D29" s="18">
        <v>122.75</v>
      </c>
      <c r="E29" s="10">
        <v>3231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122.75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21</v>
      </c>
      <c r="D31" s="18">
        <v>68.52</v>
      </c>
      <c r="E31" s="10">
        <v>3431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68.52</v>
      </c>
      <c r="E32" s="23"/>
      <c r="F32" s="25"/>
      <c r="G32" s="26"/>
    </row>
    <row r="33" spans="1:7" x14ac:dyDescent="0.25">
      <c r="A33" s="9" t="s">
        <v>173</v>
      </c>
      <c r="B33" s="14" t="s">
        <v>53</v>
      </c>
      <c r="C33" s="10" t="s">
        <v>21</v>
      </c>
      <c r="D33" s="18">
        <v>545.87</v>
      </c>
      <c r="E33" s="10">
        <v>3234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545.87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1250</v>
      </c>
      <c r="E35" s="10">
        <v>3231</v>
      </c>
      <c r="F35" s="9" t="s">
        <v>50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1250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21</v>
      </c>
      <c r="D37" s="18">
        <v>851.58</v>
      </c>
      <c r="E37" s="10">
        <v>3234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851.58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21</v>
      </c>
      <c r="D39" s="18">
        <v>50</v>
      </c>
      <c r="E39" s="10">
        <v>3213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50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21</v>
      </c>
      <c r="D41" s="18">
        <v>280</v>
      </c>
      <c r="E41" s="10">
        <v>3225</v>
      </c>
      <c r="F41" s="9" t="s">
        <v>18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280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21</v>
      </c>
      <c r="D43" s="18">
        <v>11735.47</v>
      </c>
      <c r="E43" s="10">
        <v>3222</v>
      </c>
      <c r="F43" s="9" t="s">
        <v>45</v>
      </c>
      <c r="G43" s="27" t="s">
        <v>14</v>
      </c>
    </row>
    <row r="44" spans="1:7" x14ac:dyDescent="0.25">
      <c r="A44" s="9"/>
      <c r="B44" s="14"/>
      <c r="C44" s="10"/>
      <c r="D44" s="18">
        <v>63.78</v>
      </c>
      <c r="E44" s="10">
        <v>3293</v>
      </c>
      <c r="F44" s="9" t="s">
        <v>66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11799.25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21</v>
      </c>
      <c r="D46" s="18">
        <v>5063.16</v>
      </c>
      <c r="E46" s="10">
        <v>3722</v>
      </c>
      <c r="F46" s="9" t="s">
        <v>35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5063.16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21</v>
      </c>
      <c r="D48" s="18">
        <v>598.1</v>
      </c>
      <c r="E48" s="10">
        <v>4227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598.1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21</v>
      </c>
      <c r="D50" s="18">
        <v>11754.92</v>
      </c>
      <c r="E50" s="10">
        <v>3222</v>
      </c>
      <c r="F50" s="9" t="s">
        <v>45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11754.92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21</v>
      </c>
      <c r="D52" s="18">
        <v>541.4</v>
      </c>
      <c r="E52" s="10">
        <v>3232</v>
      </c>
      <c r="F52" s="9" t="s">
        <v>26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541.4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2024</v>
      </c>
      <c r="E54" s="10">
        <v>3231</v>
      </c>
      <c r="F54" s="9" t="s">
        <v>50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2024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100</v>
      </c>
      <c r="E56" s="10">
        <v>3238</v>
      </c>
      <c r="F56" s="9" t="s">
        <v>82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100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21</v>
      </c>
      <c r="D58" s="18">
        <v>586.58000000000004</v>
      </c>
      <c r="E58" s="10">
        <v>3234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586.58000000000004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21</v>
      </c>
      <c r="D60" s="18">
        <v>89.72</v>
      </c>
      <c r="E60" s="10">
        <v>3231</v>
      </c>
      <c r="F60" s="9" t="s">
        <v>50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89.72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21</v>
      </c>
      <c r="D62" s="18">
        <v>817.98</v>
      </c>
      <c r="E62" s="10">
        <v>3225</v>
      </c>
      <c r="F62" s="9" t="s">
        <v>18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817.98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21</v>
      </c>
      <c r="D64" s="18">
        <v>31.86</v>
      </c>
      <c r="E64" s="10">
        <v>3233</v>
      </c>
      <c r="F64" s="9" t="s">
        <v>91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31.86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21</v>
      </c>
      <c r="D66" s="18">
        <v>11340</v>
      </c>
      <c r="E66" s="10">
        <v>3231</v>
      </c>
      <c r="F66" s="9" t="s">
        <v>50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11340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21</v>
      </c>
      <c r="D68" s="18">
        <v>40.5</v>
      </c>
      <c r="E68" s="10">
        <v>3221</v>
      </c>
      <c r="F68" s="9" t="s">
        <v>96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40.5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21</v>
      </c>
      <c r="D70" s="18">
        <v>5272.6</v>
      </c>
      <c r="E70" s="10">
        <v>3722</v>
      </c>
      <c r="F70" s="9" t="s">
        <v>35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5272.6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1187.5</v>
      </c>
      <c r="E72" s="10">
        <v>3225</v>
      </c>
      <c r="F72" s="9" t="s">
        <v>18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1187.5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21</v>
      </c>
      <c r="D74" s="18">
        <v>4916.1499999999996</v>
      </c>
      <c r="E74" s="10">
        <v>3223</v>
      </c>
      <c r="F74" s="9" t="s">
        <v>104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4916.1499999999996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21</v>
      </c>
      <c r="D76" s="18">
        <v>1034.96</v>
      </c>
      <c r="E76" s="10">
        <v>3299</v>
      </c>
      <c r="F76" s="9" t="s">
        <v>171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1034.96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110</v>
      </c>
      <c r="D78" s="18">
        <v>8022.5</v>
      </c>
      <c r="E78" s="10">
        <v>3222</v>
      </c>
      <c r="F78" s="9" t="s">
        <v>45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8022.5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21</v>
      </c>
      <c r="D80" s="18">
        <v>863.2</v>
      </c>
      <c r="E80" s="10">
        <v>3221</v>
      </c>
      <c r="F80" s="9" t="s">
        <v>96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863.2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115</v>
      </c>
      <c r="D82" s="18">
        <v>771.63</v>
      </c>
      <c r="E82" s="10">
        <v>3222</v>
      </c>
      <c r="F82" s="9" t="s">
        <v>45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771.63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118</v>
      </c>
      <c r="D84" s="18">
        <v>128</v>
      </c>
      <c r="E84" s="10">
        <v>3232</v>
      </c>
      <c r="F84" s="9" t="s">
        <v>26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128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121</v>
      </c>
      <c r="D86" s="18">
        <v>2423.06</v>
      </c>
      <c r="E86" s="10">
        <v>3222</v>
      </c>
      <c r="F86" s="9" t="s">
        <v>45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2423.06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34</v>
      </c>
      <c r="D88" s="18">
        <v>13.27</v>
      </c>
      <c r="E88" s="10">
        <v>3223</v>
      </c>
      <c r="F88" s="9" t="s">
        <v>104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13.27</v>
      </c>
      <c r="E89" s="23"/>
      <c r="F89" s="25"/>
      <c r="G89" s="26"/>
    </row>
    <row r="90" spans="1:7" x14ac:dyDescent="0.25">
      <c r="A90" s="9" t="s">
        <v>124</v>
      </c>
      <c r="B90" s="14" t="s">
        <v>125</v>
      </c>
      <c r="C90" s="10" t="s">
        <v>21</v>
      </c>
      <c r="D90" s="18">
        <v>1618.1</v>
      </c>
      <c r="E90" s="10">
        <v>3722</v>
      </c>
      <c r="F90" s="9" t="s">
        <v>35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1618.1</v>
      </c>
      <c r="E91" s="23"/>
      <c r="F91" s="25"/>
      <c r="G91" s="26"/>
    </row>
    <row r="92" spans="1:7" x14ac:dyDescent="0.25">
      <c r="A92" s="9" t="s">
        <v>126</v>
      </c>
      <c r="B92" s="14" t="s">
        <v>127</v>
      </c>
      <c r="C92" s="10" t="s">
        <v>21</v>
      </c>
      <c r="D92" s="18">
        <v>602.48</v>
      </c>
      <c r="E92" s="10">
        <v>3221</v>
      </c>
      <c r="F92" s="9" t="s">
        <v>45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602.48</v>
      </c>
      <c r="E93" s="23"/>
      <c r="F93" s="25"/>
      <c r="G93" s="26"/>
    </row>
    <row r="94" spans="1:7" x14ac:dyDescent="0.25">
      <c r="A94" s="9" t="s">
        <v>128</v>
      </c>
      <c r="B94" s="14" t="s">
        <v>129</v>
      </c>
      <c r="C94" s="10" t="s">
        <v>21</v>
      </c>
      <c r="D94" s="18">
        <v>48442</v>
      </c>
      <c r="E94" s="10">
        <v>3722</v>
      </c>
      <c r="F94" s="9" t="s">
        <v>35</v>
      </c>
      <c r="G94" s="27" t="s">
        <v>14</v>
      </c>
    </row>
    <row r="95" spans="1:7" x14ac:dyDescent="0.25">
      <c r="A95" s="9"/>
      <c r="B95" s="14"/>
      <c r="C95" s="10"/>
      <c r="D95" s="18">
        <v>2166.7399999999998</v>
      </c>
      <c r="E95" s="10">
        <v>4241</v>
      </c>
      <c r="F95" s="9" t="s">
        <v>130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SUM(D94:D95)</f>
        <v>50608.74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133</v>
      </c>
      <c r="D97" s="18">
        <v>33.75</v>
      </c>
      <c r="E97" s="10">
        <v>3238</v>
      </c>
      <c r="F97" s="9" t="s">
        <v>82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33.75</v>
      </c>
      <c r="E98" s="23"/>
      <c r="F98" s="25"/>
      <c r="G98" s="26"/>
    </row>
    <row r="99" spans="1:7" x14ac:dyDescent="0.25">
      <c r="A99" s="9" t="s">
        <v>134</v>
      </c>
      <c r="B99" s="14" t="s">
        <v>135</v>
      </c>
      <c r="C99" s="10" t="s">
        <v>115</v>
      </c>
      <c r="D99" s="18">
        <v>1998.54</v>
      </c>
      <c r="E99" s="10">
        <v>3221</v>
      </c>
      <c r="F99" s="9" t="s">
        <v>96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1998.54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21</v>
      </c>
      <c r="D101" s="18">
        <v>418.52</v>
      </c>
      <c r="E101" s="10">
        <v>3225</v>
      </c>
      <c r="F101" s="9" t="s">
        <v>18</v>
      </c>
      <c r="G101" s="27" t="s">
        <v>14</v>
      </c>
    </row>
    <row r="102" spans="1:7" x14ac:dyDescent="0.25">
      <c r="A102" s="9"/>
      <c r="B102" s="14"/>
      <c r="C102" s="10"/>
      <c r="D102" s="18">
        <v>389.99</v>
      </c>
      <c r="E102" s="10">
        <v>4223</v>
      </c>
      <c r="F102" s="9" t="s">
        <v>138</v>
      </c>
      <c r="G102" s="28" t="s">
        <v>14</v>
      </c>
    </row>
    <row r="103" spans="1:7" x14ac:dyDescent="0.25">
      <c r="A103" s="9"/>
      <c r="B103" s="14"/>
      <c r="C103" s="10"/>
      <c r="D103" s="18">
        <v>329.99</v>
      </c>
      <c r="E103" s="10">
        <v>4227</v>
      </c>
      <c r="F103" s="9" t="s">
        <v>71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SUM(D101:D103)</f>
        <v>1138.5</v>
      </c>
      <c r="E104" s="23"/>
      <c r="F104" s="25"/>
      <c r="G104" s="26"/>
    </row>
    <row r="105" spans="1:7" x14ac:dyDescent="0.25">
      <c r="A105" s="9" t="s">
        <v>139</v>
      </c>
      <c r="B105" s="14" t="s">
        <v>140</v>
      </c>
      <c r="C105" s="10" t="s">
        <v>21</v>
      </c>
      <c r="D105" s="18">
        <v>27.74</v>
      </c>
      <c r="E105" s="10">
        <v>3231</v>
      </c>
      <c r="F105" s="9" t="s">
        <v>50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27.74</v>
      </c>
      <c r="E106" s="23"/>
      <c r="F106" s="25"/>
      <c r="G106" s="26"/>
    </row>
    <row r="107" spans="1:7" x14ac:dyDescent="0.25">
      <c r="A107" s="9" t="s">
        <v>141</v>
      </c>
      <c r="B107" s="14" t="s">
        <v>142</v>
      </c>
      <c r="C107" s="10" t="s">
        <v>143</v>
      </c>
      <c r="D107" s="18">
        <v>1065.8</v>
      </c>
      <c r="E107" s="10">
        <v>3222</v>
      </c>
      <c r="F107" s="9" t="s">
        <v>45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1065.8</v>
      </c>
      <c r="E108" s="23"/>
      <c r="F108" s="25"/>
      <c r="G108" s="26"/>
    </row>
    <row r="109" spans="1:7" x14ac:dyDescent="0.25">
      <c r="A109" s="9" t="s">
        <v>144</v>
      </c>
      <c r="B109" s="14" t="s">
        <v>145</v>
      </c>
      <c r="C109" s="10" t="s">
        <v>121</v>
      </c>
      <c r="D109" s="18">
        <v>218.75</v>
      </c>
      <c r="E109" s="10">
        <v>3238</v>
      </c>
      <c r="F109" s="9" t="s">
        <v>82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218.75</v>
      </c>
      <c r="E110" s="23"/>
      <c r="F110" s="25"/>
      <c r="G110" s="26"/>
    </row>
    <row r="111" spans="1:7" x14ac:dyDescent="0.25">
      <c r="A111" s="9" t="s">
        <v>146</v>
      </c>
      <c r="B111" s="14" t="s">
        <v>147</v>
      </c>
      <c r="C111" s="10" t="s">
        <v>21</v>
      </c>
      <c r="D111" s="18">
        <v>160.22999999999999</v>
      </c>
      <c r="E111" s="10">
        <v>3223</v>
      </c>
      <c r="F111" s="9" t="s">
        <v>104</v>
      </c>
      <c r="G111" s="27" t="s">
        <v>14</v>
      </c>
    </row>
    <row r="112" spans="1:7" x14ac:dyDescent="0.25">
      <c r="A112" s="9"/>
      <c r="B112" s="14"/>
      <c r="C112" s="10"/>
      <c r="D112" s="18">
        <v>4583.2700000000004</v>
      </c>
      <c r="E112" s="10">
        <v>3223</v>
      </c>
      <c r="F112" s="9" t="s">
        <v>104</v>
      </c>
      <c r="G112" s="28" t="s">
        <v>14</v>
      </c>
    </row>
    <row r="113" spans="1:7" x14ac:dyDescent="0.25">
      <c r="A113" s="9"/>
      <c r="B113" s="14"/>
      <c r="C113" s="10"/>
      <c r="D113" s="18">
        <v>13805.9</v>
      </c>
      <c r="E113" s="10">
        <v>3223</v>
      </c>
      <c r="F113" s="9" t="s">
        <v>104</v>
      </c>
      <c r="G113" s="28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SUM(D111:D113)</f>
        <v>18549.400000000001</v>
      </c>
      <c r="E114" s="23"/>
      <c r="F114" s="25"/>
      <c r="G114" s="26"/>
    </row>
    <row r="115" spans="1:7" x14ac:dyDescent="0.25">
      <c r="A115" s="9" t="s">
        <v>174</v>
      </c>
      <c r="B115" s="14" t="s">
        <v>148</v>
      </c>
      <c r="C115" s="10" t="s">
        <v>175</v>
      </c>
      <c r="D115" s="18">
        <v>60</v>
      </c>
      <c r="E115" s="10">
        <v>3299</v>
      </c>
      <c r="F115" s="9" t="s">
        <v>171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60</v>
      </c>
      <c r="E116" s="23"/>
      <c r="F116" s="25"/>
      <c r="G116" s="26"/>
    </row>
    <row r="117" spans="1:7" x14ac:dyDescent="0.25">
      <c r="A117" s="9" t="s">
        <v>149</v>
      </c>
      <c r="B117" s="14" t="s">
        <v>150</v>
      </c>
      <c r="C117" s="10" t="s">
        <v>151</v>
      </c>
      <c r="D117" s="18">
        <v>12514.88</v>
      </c>
      <c r="E117" s="10">
        <v>3232</v>
      </c>
      <c r="F117" s="9" t="s">
        <v>26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12514.88</v>
      </c>
      <c r="E118" s="23"/>
      <c r="F118" s="25"/>
      <c r="G118" s="26"/>
    </row>
    <row r="119" spans="1:7" x14ac:dyDescent="0.25">
      <c r="A119" s="9" t="s">
        <v>152</v>
      </c>
      <c r="B119" s="14" t="s">
        <v>153</v>
      </c>
      <c r="C119" s="10" t="s">
        <v>21</v>
      </c>
      <c r="D119" s="18">
        <v>67.5</v>
      </c>
      <c r="E119" s="10">
        <v>4241</v>
      </c>
      <c r="F119" s="9" t="s">
        <v>130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67.5</v>
      </c>
      <c r="E120" s="23"/>
      <c r="F120" s="25"/>
      <c r="G120" s="26"/>
    </row>
    <row r="121" spans="1:7" x14ac:dyDescent="0.25">
      <c r="A121" s="9" t="s">
        <v>154</v>
      </c>
      <c r="B121" s="14" t="s">
        <v>155</v>
      </c>
      <c r="C121" s="10" t="s">
        <v>156</v>
      </c>
      <c r="D121" s="18">
        <v>21.9</v>
      </c>
      <c r="E121" s="10">
        <v>3236</v>
      </c>
      <c r="F121" s="9" t="s">
        <v>157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21.9</v>
      </c>
      <c r="E122" s="23"/>
      <c r="F122" s="25"/>
      <c r="G122" s="26"/>
    </row>
    <row r="123" spans="1:7" x14ac:dyDescent="0.25">
      <c r="A123" s="9" t="s">
        <v>158</v>
      </c>
      <c r="B123" s="14" t="s">
        <v>159</v>
      </c>
      <c r="C123" s="10" t="s">
        <v>156</v>
      </c>
      <c r="D123" s="18">
        <v>440</v>
      </c>
      <c r="E123" s="10">
        <v>3222</v>
      </c>
      <c r="F123" s="9" t="s">
        <v>45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440</v>
      </c>
      <c r="E124" s="23"/>
      <c r="F124" s="25"/>
      <c r="G124" s="26"/>
    </row>
    <row r="125" spans="1:7" x14ac:dyDescent="0.25">
      <c r="A125" s="9" t="s">
        <v>176</v>
      </c>
      <c r="B125" s="14" t="s">
        <v>160</v>
      </c>
      <c r="C125" s="10" t="s">
        <v>21</v>
      </c>
      <c r="D125" s="18">
        <v>210.5</v>
      </c>
      <c r="E125" s="10">
        <v>3222</v>
      </c>
      <c r="F125" s="9" t="s">
        <v>45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210.5</v>
      </c>
      <c r="E126" s="23"/>
      <c r="F126" s="25"/>
      <c r="G126" s="26"/>
    </row>
    <row r="127" spans="1:7" x14ac:dyDescent="0.25">
      <c r="A127" s="9" t="s">
        <v>161</v>
      </c>
      <c r="B127" s="14" t="s">
        <v>162</v>
      </c>
      <c r="C127" s="10" t="s">
        <v>21</v>
      </c>
      <c r="D127" s="18">
        <v>302.5</v>
      </c>
      <c r="E127" s="10">
        <v>3232</v>
      </c>
      <c r="F127" s="9" t="s">
        <v>26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302.5</v>
      </c>
      <c r="E128" s="23"/>
      <c r="F128" s="25"/>
      <c r="G128" s="26"/>
    </row>
    <row r="129" spans="1:7" x14ac:dyDescent="0.25">
      <c r="A129" s="9" t="s">
        <v>163</v>
      </c>
      <c r="B129" s="14" t="s">
        <v>185</v>
      </c>
      <c r="C129" s="10" t="s">
        <v>21</v>
      </c>
      <c r="D129" s="18">
        <v>26389.81</v>
      </c>
      <c r="E129" s="10">
        <v>3722</v>
      </c>
      <c r="F129" s="9" t="s">
        <v>35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26389.81</v>
      </c>
      <c r="E130" s="23"/>
      <c r="F130" s="25"/>
      <c r="G130" s="26"/>
    </row>
    <row r="131" spans="1:7" x14ac:dyDescent="0.25">
      <c r="A131" s="9" t="s">
        <v>164</v>
      </c>
      <c r="B131" s="14" t="s">
        <v>186</v>
      </c>
      <c r="C131" s="10" t="s">
        <v>21</v>
      </c>
      <c r="D131" s="18">
        <v>5503.17</v>
      </c>
      <c r="E131" s="10">
        <v>3722</v>
      </c>
      <c r="F131" s="9" t="s">
        <v>35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5503.17</v>
      </c>
      <c r="E132" s="23"/>
      <c r="F132" s="25"/>
      <c r="G132" s="26"/>
    </row>
    <row r="133" spans="1:7" x14ac:dyDescent="0.25">
      <c r="A133" s="9" t="s">
        <v>165</v>
      </c>
      <c r="B133" s="14" t="s">
        <v>189</v>
      </c>
      <c r="C133" s="10" t="s">
        <v>121</v>
      </c>
      <c r="D133" s="18">
        <v>991.41</v>
      </c>
      <c r="E133" s="10">
        <v>4241</v>
      </c>
      <c r="F133" s="9" t="s">
        <v>130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991.41</v>
      </c>
      <c r="E134" s="23"/>
      <c r="F134" s="25"/>
      <c r="G134" s="26"/>
    </row>
    <row r="135" spans="1:7" x14ac:dyDescent="0.25">
      <c r="A135" s="9" t="s">
        <v>166</v>
      </c>
      <c r="B135" s="14" t="s">
        <v>188</v>
      </c>
      <c r="C135" s="10" t="s">
        <v>21</v>
      </c>
      <c r="D135" s="18">
        <v>34.9</v>
      </c>
      <c r="E135" s="10">
        <v>4241</v>
      </c>
      <c r="F135" s="9" t="s">
        <v>130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34.9</v>
      </c>
      <c r="E136" s="23"/>
      <c r="F136" s="25"/>
      <c r="G136" s="26"/>
    </row>
    <row r="137" spans="1:7" x14ac:dyDescent="0.25">
      <c r="A137" s="9" t="s">
        <v>167</v>
      </c>
      <c r="B137" s="14" t="s">
        <v>181</v>
      </c>
      <c r="C137" s="10" t="s">
        <v>21</v>
      </c>
      <c r="D137" s="18">
        <v>3391</v>
      </c>
      <c r="E137" s="10">
        <v>3223</v>
      </c>
      <c r="F137" s="9" t="s">
        <v>104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3391</v>
      </c>
      <c r="E138" s="23"/>
      <c r="F138" s="25"/>
      <c r="G138" s="26"/>
    </row>
    <row r="139" spans="1:7" x14ac:dyDescent="0.25">
      <c r="A139" s="9" t="s">
        <v>168</v>
      </c>
      <c r="B139" s="14" t="s">
        <v>187</v>
      </c>
      <c r="C139" s="10" t="s">
        <v>21</v>
      </c>
      <c r="D139" s="18">
        <v>94.39</v>
      </c>
      <c r="E139" s="10">
        <v>3222</v>
      </c>
      <c r="F139" s="9" t="s">
        <v>45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94.39</v>
      </c>
      <c r="E140" s="23"/>
      <c r="F140" s="25"/>
      <c r="G140" s="26"/>
    </row>
    <row r="141" spans="1:7" x14ac:dyDescent="0.25">
      <c r="A141" s="35" t="s">
        <v>180</v>
      </c>
      <c r="B141" s="36" t="s">
        <v>181</v>
      </c>
      <c r="C141" s="37" t="s">
        <v>21</v>
      </c>
      <c r="D141" s="38">
        <v>145.81</v>
      </c>
      <c r="E141" s="37">
        <v>3234</v>
      </c>
      <c r="F141" s="39" t="s">
        <v>182</v>
      </c>
      <c r="G141" s="27" t="s">
        <v>14</v>
      </c>
    </row>
    <row r="142" spans="1:7" ht="15.75" thickBot="1" x14ac:dyDescent="0.3">
      <c r="A142" s="40" t="s">
        <v>15</v>
      </c>
      <c r="B142" s="22"/>
      <c r="C142" s="23"/>
      <c r="D142" s="41">
        <v>145.81</v>
      </c>
      <c r="E142" s="23"/>
      <c r="F142" s="25"/>
      <c r="G142" s="26"/>
    </row>
    <row r="143" spans="1:7" x14ac:dyDescent="0.25">
      <c r="A143" s="45"/>
      <c r="B143" s="42"/>
      <c r="C143" s="43"/>
      <c r="D143" s="46">
        <v>194201.83</v>
      </c>
      <c r="E143" s="47">
        <v>3111</v>
      </c>
      <c r="F143" s="45" t="s">
        <v>191</v>
      </c>
      <c r="G143" s="28" t="s">
        <v>14</v>
      </c>
    </row>
    <row r="144" spans="1:7" x14ac:dyDescent="0.25">
      <c r="A144" s="45"/>
      <c r="B144" s="42"/>
      <c r="C144" s="43"/>
      <c r="D144" s="46">
        <v>3516.45</v>
      </c>
      <c r="E144" s="47">
        <v>3113</v>
      </c>
      <c r="F144" s="45" t="s">
        <v>192</v>
      </c>
      <c r="G144" s="28" t="s">
        <v>14</v>
      </c>
    </row>
    <row r="145" spans="1:7" x14ac:dyDescent="0.25">
      <c r="A145" s="45"/>
      <c r="B145" s="42"/>
      <c r="C145" s="43"/>
      <c r="D145" s="46">
        <v>1680.19</v>
      </c>
      <c r="E145" s="47">
        <v>3114</v>
      </c>
      <c r="F145" s="45" t="s">
        <v>193</v>
      </c>
      <c r="G145" s="28" t="s">
        <v>14</v>
      </c>
    </row>
    <row r="146" spans="1:7" x14ac:dyDescent="0.25">
      <c r="A146" s="9" t="s">
        <v>190</v>
      </c>
      <c r="B146" s="14"/>
      <c r="C146" s="10"/>
      <c r="D146" s="18">
        <v>13263.62</v>
      </c>
      <c r="E146" s="10">
        <v>3121</v>
      </c>
      <c r="F146" s="9" t="s">
        <v>169</v>
      </c>
      <c r="G146" s="28" t="s">
        <v>14</v>
      </c>
    </row>
    <row r="147" spans="1:7" x14ac:dyDescent="0.25">
      <c r="A147" s="9"/>
      <c r="B147" s="14"/>
      <c r="C147" s="10"/>
      <c r="D147" s="18">
        <v>30573.42</v>
      </c>
      <c r="E147" s="10">
        <v>3132</v>
      </c>
      <c r="F147" s="44" t="s">
        <v>184</v>
      </c>
      <c r="G147" s="28" t="s">
        <v>14</v>
      </c>
    </row>
    <row r="148" spans="1:7" x14ac:dyDescent="0.25">
      <c r="A148" s="9" t="s">
        <v>178</v>
      </c>
      <c r="B148" s="14"/>
      <c r="C148" s="10"/>
      <c r="D148" s="18">
        <v>276.55</v>
      </c>
      <c r="E148" s="10">
        <v>3221</v>
      </c>
      <c r="F148" s="9" t="s">
        <v>96</v>
      </c>
      <c r="G148" s="28" t="s">
        <v>14</v>
      </c>
    </row>
    <row r="149" spans="1:7" x14ac:dyDescent="0.25">
      <c r="A149" s="9" t="s">
        <v>178</v>
      </c>
      <c r="B149" s="14"/>
      <c r="C149" s="10"/>
      <c r="D149" s="18">
        <v>13.64</v>
      </c>
      <c r="E149" s="10">
        <v>3222</v>
      </c>
      <c r="F149" s="9" t="s">
        <v>45</v>
      </c>
      <c r="G149" s="28" t="s">
        <v>14</v>
      </c>
    </row>
    <row r="150" spans="1:7" x14ac:dyDescent="0.25">
      <c r="A150" s="9" t="s">
        <v>178</v>
      </c>
      <c r="B150" s="14"/>
      <c r="C150" s="10"/>
      <c r="D150" s="18">
        <v>18.5</v>
      </c>
      <c r="E150" s="10">
        <v>3223</v>
      </c>
      <c r="F150" s="9" t="s">
        <v>104</v>
      </c>
      <c r="G150" s="28" t="s">
        <v>14</v>
      </c>
    </row>
    <row r="151" spans="1:7" x14ac:dyDescent="0.25">
      <c r="A151" s="9" t="s">
        <v>178</v>
      </c>
      <c r="B151" s="14"/>
      <c r="C151" s="10"/>
      <c r="D151" s="18">
        <v>4.3</v>
      </c>
      <c r="E151" s="10">
        <v>3224</v>
      </c>
      <c r="F151" s="9" t="s">
        <v>170</v>
      </c>
      <c r="G151" s="28" t="s">
        <v>14</v>
      </c>
    </row>
    <row r="152" spans="1:7" x14ac:dyDescent="0.25">
      <c r="A152" s="9" t="s">
        <v>178</v>
      </c>
      <c r="B152" s="14"/>
      <c r="C152" s="10"/>
      <c r="D152" s="18">
        <v>42.8</v>
      </c>
      <c r="E152" s="10">
        <v>3225</v>
      </c>
      <c r="F152" s="9" t="s">
        <v>18</v>
      </c>
      <c r="G152" s="28" t="s">
        <v>14</v>
      </c>
    </row>
    <row r="153" spans="1:7" x14ac:dyDescent="0.25">
      <c r="A153" s="9" t="s">
        <v>178</v>
      </c>
      <c r="B153" s="14"/>
      <c r="C153" s="10"/>
      <c r="D153" s="18">
        <v>6.13</v>
      </c>
      <c r="E153" s="10">
        <v>3231</v>
      </c>
      <c r="F153" s="9" t="s">
        <v>50</v>
      </c>
      <c r="G153" s="28" t="s">
        <v>14</v>
      </c>
    </row>
    <row r="154" spans="1:7" x14ac:dyDescent="0.25">
      <c r="A154" s="9" t="s">
        <v>183</v>
      </c>
      <c r="B154" s="14"/>
      <c r="C154" s="10"/>
      <c r="D154" s="18">
        <v>1786.24</v>
      </c>
      <c r="E154" s="10">
        <v>3231</v>
      </c>
      <c r="F154" s="9" t="s">
        <v>50</v>
      </c>
      <c r="G154" s="28" t="s">
        <v>14</v>
      </c>
    </row>
    <row r="155" spans="1:7" x14ac:dyDescent="0.25">
      <c r="A155" s="9" t="s">
        <v>178</v>
      </c>
      <c r="B155" s="14"/>
      <c r="C155" s="10"/>
      <c r="D155" s="18">
        <v>21.9</v>
      </c>
      <c r="E155" s="10">
        <v>3236</v>
      </c>
      <c r="F155" s="9" t="s">
        <v>157</v>
      </c>
      <c r="G155" s="28" t="s">
        <v>14</v>
      </c>
    </row>
    <row r="156" spans="1:7" x14ac:dyDescent="0.25">
      <c r="A156" s="9" t="s">
        <v>177</v>
      </c>
      <c r="B156" s="14"/>
      <c r="C156" s="10"/>
      <c r="D156" s="18">
        <v>349.31</v>
      </c>
      <c r="E156" s="10">
        <v>3237</v>
      </c>
      <c r="F156" s="9" t="s">
        <v>31</v>
      </c>
      <c r="G156" s="28" t="s">
        <v>14</v>
      </c>
    </row>
    <row r="157" spans="1:7" x14ac:dyDescent="0.25">
      <c r="A157" s="9" t="s">
        <v>177</v>
      </c>
      <c r="B157" s="14"/>
      <c r="C157" s="10"/>
      <c r="D157" s="18">
        <v>1348.85</v>
      </c>
      <c r="E157" s="10">
        <v>3291</v>
      </c>
      <c r="F157" s="9" t="s">
        <v>107</v>
      </c>
      <c r="G157" s="28" t="s">
        <v>14</v>
      </c>
    </row>
    <row r="158" spans="1:7" x14ac:dyDescent="0.25">
      <c r="A158" s="9" t="s">
        <v>179</v>
      </c>
      <c r="B158" s="14"/>
      <c r="C158" s="10"/>
      <c r="D158" s="18">
        <v>85</v>
      </c>
      <c r="E158" s="10">
        <v>3293</v>
      </c>
      <c r="F158" s="9" t="s">
        <v>66</v>
      </c>
      <c r="G158" s="28" t="s">
        <v>14</v>
      </c>
    </row>
    <row r="159" spans="1:7" x14ac:dyDescent="0.25">
      <c r="A159" s="9" t="s">
        <v>178</v>
      </c>
      <c r="B159" s="14"/>
      <c r="C159" s="10"/>
      <c r="D159" s="18">
        <v>99</v>
      </c>
      <c r="E159" s="10">
        <v>3299</v>
      </c>
      <c r="F159" s="9" t="s">
        <v>171</v>
      </c>
      <c r="G159" s="28" t="s">
        <v>14</v>
      </c>
    </row>
    <row r="160" spans="1:7" ht="21" customHeight="1" thickBot="1" x14ac:dyDescent="0.3">
      <c r="A160" s="21" t="s">
        <v>15</v>
      </c>
      <c r="B160" s="22"/>
      <c r="C160" s="23"/>
      <c r="D160" s="24">
        <f>SUM(D143:D159)</f>
        <v>247287.72999999998</v>
      </c>
      <c r="E160" s="23"/>
      <c r="F160" s="25"/>
      <c r="G160" s="26"/>
    </row>
    <row r="161" spans="1:7" ht="15.75" thickBot="1" x14ac:dyDescent="0.3">
      <c r="A161" s="29" t="s">
        <v>172</v>
      </c>
      <c r="B161" s="30"/>
      <c r="C161" s="31"/>
      <c r="D161" s="32">
        <v>456270.11</v>
      </c>
      <c r="E161" s="31"/>
      <c r="F161" s="33"/>
      <c r="G161" s="34"/>
    </row>
    <row r="162" spans="1:7" x14ac:dyDescent="0.25">
      <c r="A162" s="9"/>
      <c r="B162" s="14"/>
      <c r="C162" s="10"/>
      <c r="D162" s="18"/>
      <c r="E162" s="10"/>
      <c r="F162" s="9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2025-02-14T12:48:15Z</dcterms:modified>
</cp:coreProperties>
</file>