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90" i="1" l="1"/>
  <c r="D86" i="1" l="1"/>
  <c r="D84" i="1" l="1"/>
  <c r="D82" i="1"/>
  <c r="D80" i="1"/>
  <c r="D78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<sst xmlns="http://schemas.openxmlformats.org/spreadsheetml/2006/main" count="302" uniqueCount="139">
  <si>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</si>
  <si>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</si>
  <si>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</si>
  <si>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</si>
  <si>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</si>
  <si>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</si>
  <si>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</si>
  <si>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</si>
  <si>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</si>
  <si>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01.05.2025 Do 31.05.2025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</si>
  <si>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</si>
  <si>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</si>
  <si>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</si>
  <si>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</si>
  <si>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</si>
  <si>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</si>
  <si>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</si>
  <si>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</si>
  <si>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</si>
  <si>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</si>
  <si>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P &amp; F ZAŠTITA .d.o.o.</t>
  </si>
  <si>
    <t>95517402410</t>
  </si>
  <si>
    <t xml:space="preserve">OSTALE USLUGE                                                                                                                                         </t>
  </si>
  <si>
    <t>SMIT COMMERCE</t>
  </si>
  <si>
    <t>95243482140</t>
  </si>
  <si>
    <t xml:space="preserve">MATERIJAL I SIROVINE       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</si>
  <si>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</si>
  <si>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</si>
  <si>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</si>
  <si>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</si>
  <si>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</si>
  <si>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</si>
  <si>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>CIB COMMERCE d.o.o. podr.Zagreb</t>
  </si>
  <si>
    <t>92337630965</t>
  </si>
  <si>
    <t xml:space="preserve">USLUGE TEKUĆEG I INVESTICIJSKOG ODRŽAVANJA                                                                                                            </t>
  </si>
  <si>
    <t>INVENTIVNA RJEŠENJA d.o.o.</t>
  </si>
  <si>
    <t>90708101924</t>
  </si>
  <si>
    <t>VELIKA GORICA</t>
  </si>
  <si>
    <t>AGROPROTEINKA-ENERGIJA d.o.o.</t>
  </si>
  <si>
    <t>90174095121</t>
  </si>
  <si>
    <t>SESVETE</t>
  </si>
  <si>
    <t>FINA</t>
  </si>
  <si>
    <t>85821130368</t>
  </si>
  <si>
    <t>ČISTOĆA D.O.O. zgb. holding</t>
  </si>
  <si>
    <t>85584865987</t>
  </si>
  <si>
    <t>VODOOPSKRBA I ODVODNJA</t>
  </si>
  <si>
    <t>83416546499</t>
  </si>
  <si>
    <t>AGRODALM D.O.O.</t>
  </si>
  <si>
    <t>80649374262</t>
  </si>
  <si>
    <t>URIHO-ZAGREB</t>
  </si>
  <si>
    <t>77931216562</t>
  </si>
  <si>
    <t>SLUŽBENA, RADNA I ZAŠTITNA ODJEĆA I OBUĆA</t>
  </si>
  <si>
    <t>ZAGREBAČKE PEKARNE KLARA</t>
  </si>
  <si>
    <t>76842508189</t>
  </si>
  <si>
    <t>IBS TECH D.O.O.</t>
  </si>
  <si>
    <t>75037095052</t>
  </si>
  <si>
    <t>SREĆKO TOURS d.o.o.</t>
  </si>
  <si>
    <t>74454217661</t>
  </si>
  <si>
    <t>VRBOVEC</t>
  </si>
  <si>
    <t xml:space="preserve">USLUGE TELEFONA, POŠTE I PRIJEVOZA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</si>
  <si>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</si>
  <si>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</si>
  <si>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</si>
  <si>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</si>
  <si>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</si>
  <si>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</si>
  <si>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</si>
  <si>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</si>
  <si>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</si>
  <si>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KATAPULT PROMOCIJA</t>
  </si>
  <si>
    <t>65191050926</t>
  </si>
  <si>
    <t xml:space="preserve">NAKNADE ZA RAD PREDSTAVNIČKIH I IZVRŠNIH TIJELA I SLIČNO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</si>
  <si>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</si>
  <si>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</si>
  <si>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</si>
  <si>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IGO-MAT d.o.o.</t>
  </si>
  <si>
    <t>55662000497</t>
  </si>
  <si>
    <t>BREGANA</t>
  </si>
  <si>
    <t>MAKRO-MIKRO GRUPA</t>
  </si>
  <si>
    <t>50467974870</t>
  </si>
  <si>
    <t xml:space="preserve">UREDSKI MATERIJAL I OSTALI MATERIJALNI RASHODI                                                                                                        </t>
  </si>
  <si>
    <t>VINDIJA D.D. VARAŽDIN</t>
  </si>
  <si>
    <t>44138062462</t>
  </si>
  <si>
    <t>VARAŽDIN</t>
  </si>
  <si>
    <t>HEP ELEKTRA d.o.o.</t>
  </si>
  <si>
    <t>43965974818</t>
  </si>
  <si>
    <t>INSAKO d.o.o.</t>
  </si>
  <si>
    <t>39851720584</t>
  </si>
  <si>
    <t>FOKUS INFOPROJEKT d.o.o.</t>
  </si>
  <si>
    <t>37439642333</t>
  </si>
  <si>
    <t>SISAK</t>
  </si>
  <si>
    <t>TIP-ZAGREB d.o.o.</t>
  </si>
  <si>
    <t>36198195227</t>
  </si>
  <si>
    <t>SVETA NEDELJA</t>
  </si>
  <si>
    <t>ZAGIT SISTEMI d.o.o.</t>
  </si>
  <si>
    <t>31476940348</t>
  </si>
  <si>
    <t>IVAN HLADIKA</t>
  </si>
  <si>
    <t>29639859355</t>
  </si>
  <si>
    <t>NOVAKI</t>
  </si>
  <si>
    <t>A1 HRVATSKA D.O.O</t>
  </si>
  <si>
    <t>29524210204</t>
  </si>
  <si>
    <t>MARODI d.o.o.</t>
  </si>
  <si>
    <t>28972867079</t>
  </si>
  <si>
    <t>NEDELIŠĆE</t>
  </si>
  <si>
    <t>EURO BENZ DERIVATI d.o.o.</t>
  </si>
  <si>
    <t>28601205589</t>
  </si>
  <si>
    <t>NOVI ZAGREB</t>
  </si>
  <si>
    <t>INA INDUSTRIJA NAFTE D.D.</t>
  </si>
  <si>
    <t>27759560625</t>
  </si>
  <si>
    <t>TEHNET d.o.o.</t>
  </si>
  <si>
    <t>14557584577</t>
  </si>
  <si>
    <t>SPLIT</t>
  </si>
  <si>
    <t>07179054100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</si>
  <si>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</si>
  <si>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</si>
  <si>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</si>
  <si>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OSTALE KAZNE</t>
  </si>
  <si>
    <t>Sveukupno:</t>
  </si>
  <si>
    <t>LEDO PLUS D.O.O.</t>
  </si>
  <si>
    <t>STRUČNO USAVRŠAVANJE ZAPOSLENIKA</t>
  </si>
  <si>
    <t>GLAZBENA UDRUGA OPUS</t>
  </si>
  <si>
    <t>18788131915</t>
  </si>
  <si>
    <t>DUGO SELO</t>
  </si>
  <si>
    <t>DOMAGOJEVI STRIJELCI OBRT ZA UGOSTITELJSTVO</t>
  </si>
  <si>
    <t>68900797257</t>
  </si>
  <si>
    <t>Fizičke osobe na račun</t>
  </si>
  <si>
    <t>Državni proračun</t>
  </si>
  <si>
    <t>GRADSKI URED ZA OBNOVU,IZGRADNJU,PROSTORNO UREĐENJE, GRADITELJSTVO I KOMUNALNE POSLOVE</t>
  </si>
  <si>
    <t>61817894937</t>
  </si>
  <si>
    <t>OBORD d.o.o.</t>
  </si>
  <si>
    <t>OSTALI  NESPOMENUTI RASHODI POSLOVANJA</t>
  </si>
  <si>
    <t>38896786691</t>
  </si>
  <si>
    <t>SLUŽBENA PUTOVANJA</t>
  </si>
  <si>
    <t>DOPRINOSI ZA OBVEZNO ZDRAVSTVENO OSIGURANJE</t>
  </si>
  <si>
    <t>PLAĆE ZA PREKOVREMENI RAD</t>
  </si>
  <si>
    <t>PLAĆE ZA POSEBNE UVJETE RADA</t>
  </si>
  <si>
    <t>OSTALI RASHODI ZA ZAPOSLENE</t>
  </si>
  <si>
    <t>Fizičke osobe preko blagajne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</si>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</sst>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5"/>
  <sheetViews>
    <sheetView tabSelected="1" zoomScaleNormal="100" workbookViewId="0">
      <selection activeCell="G48" sqref="G4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240.89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240.89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6000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6000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67.510000000000005</v>
      </c>
      <c r="E13" s="10">
        <v>3221</v>
      </c>
      <c r="F13" s="9" t="s">
        <v>80</v>
      </c>
      <c r="G13" s="27" t="s">
        <v>14</v>
      </c>
    </row>
    <row r="14" spans="1:7" x14ac:dyDescent="0.25">
      <c r="A14" s="9"/>
      <c r="B14" s="14"/>
      <c r="C14" s="10"/>
      <c r="D14" s="18">
        <v>53.93</v>
      </c>
      <c r="E14" s="10">
        <v>3224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121.44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18</v>
      </c>
      <c r="D16" s="18">
        <v>78.900000000000006</v>
      </c>
      <c r="E16" s="10">
        <v>3431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78.900000000000006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18</v>
      </c>
      <c r="D18" s="18">
        <v>132.72</v>
      </c>
      <c r="E18" s="10">
        <v>3239</v>
      </c>
      <c r="F18" s="9" t="s">
        <v>22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132.72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18</v>
      </c>
      <c r="D20" s="18">
        <v>395.18</v>
      </c>
      <c r="E20" s="10">
        <v>3232</v>
      </c>
      <c r="F20" s="9" t="s">
        <v>34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395.18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834.62</v>
      </c>
      <c r="E22" s="10">
        <v>3222</v>
      </c>
      <c r="F22" s="9" t="s">
        <v>25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834.62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453.15</v>
      </c>
      <c r="E24" s="10">
        <v>3234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453.15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18</v>
      </c>
      <c r="D26" s="18">
        <v>1.91</v>
      </c>
      <c r="E26" s="10">
        <v>3431</v>
      </c>
      <c r="F26" s="9" t="s">
        <v>29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1.91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18</v>
      </c>
      <c r="D28" s="18">
        <v>618.46</v>
      </c>
      <c r="E28" s="10">
        <v>3234</v>
      </c>
      <c r="F28" s="9" t="s">
        <v>13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618.46</v>
      </c>
      <c r="E29" s="23"/>
      <c r="F29" s="25"/>
      <c r="G29" s="26"/>
    </row>
    <row r="30" spans="1:7" x14ac:dyDescent="0.25">
      <c r="A30" s="9" t="s">
        <v>45</v>
      </c>
      <c r="B30" s="14" t="s">
        <v>46</v>
      </c>
      <c r="C30" s="10" t="s">
        <v>18</v>
      </c>
      <c r="D30" s="18">
        <v>856.37</v>
      </c>
      <c r="E30" s="10">
        <v>3234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856.37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18</v>
      </c>
      <c r="D32" s="18">
        <v>11025.64</v>
      </c>
      <c r="E32" s="10">
        <v>3222</v>
      </c>
      <c r="F32" s="9" t="s">
        <v>25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11025.64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18</v>
      </c>
      <c r="D34" s="18">
        <v>1542.04</v>
      </c>
      <c r="E34" s="10">
        <v>3227</v>
      </c>
      <c r="F34" s="9" t="s">
        <v>51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1542.04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18</v>
      </c>
      <c r="D36" s="18">
        <v>12878.74</v>
      </c>
      <c r="E36" s="10">
        <v>3222</v>
      </c>
      <c r="F36" s="9" t="s">
        <v>25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12878.74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18</v>
      </c>
      <c r="D38" s="18">
        <v>425.03</v>
      </c>
      <c r="E38" s="10">
        <v>3232</v>
      </c>
      <c r="F38" s="9" t="s">
        <v>34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425.03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1460</v>
      </c>
      <c r="E40" s="10">
        <v>3231</v>
      </c>
      <c r="F40" s="9" t="s">
        <v>59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1460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62</v>
      </c>
      <c r="D42" s="18">
        <v>100</v>
      </c>
      <c r="E42" s="10">
        <v>3238</v>
      </c>
      <c r="F42" s="9" t="s">
        <v>63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100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18</v>
      </c>
      <c r="D44" s="18">
        <v>137.88999999999999</v>
      </c>
      <c r="E44" s="10">
        <v>3231</v>
      </c>
      <c r="F44" s="9" t="s">
        <v>59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137.88999999999999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18</v>
      </c>
      <c r="D46" s="18">
        <v>63.72</v>
      </c>
      <c r="E46" s="10">
        <v>3233</v>
      </c>
      <c r="F46" s="9" t="s">
        <v>68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63.72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18</v>
      </c>
      <c r="D48" s="18">
        <v>1188.1500000000001</v>
      </c>
      <c r="E48" s="10">
        <v>3299</v>
      </c>
      <c r="F48" s="9" t="s">
        <v>138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1188.1500000000001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18</v>
      </c>
      <c r="D50" s="18">
        <v>3395.69</v>
      </c>
      <c r="E50" s="10">
        <v>3223</v>
      </c>
      <c r="F50" s="9" t="s">
        <v>74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3395.69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4524.07</v>
      </c>
      <c r="E52" s="10">
        <v>3222</v>
      </c>
      <c r="F52" s="9" t="s">
        <v>25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4524.07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18</v>
      </c>
      <c r="D54" s="18">
        <v>511.13</v>
      </c>
      <c r="E54" s="10">
        <v>3221</v>
      </c>
      <c r="F54" s="9" t="s">
        <v>80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511.13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83</v>
      </c>
      <c r="D56" s="18">
        <v>5520.25</v>
      </c>
      <c r="E56" s="10">
        <v>3222</v>
      </c>
      <c r="F56" s="9" t="s">
        <v>25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5520.25</v>
      </c>
      <c r="E57" s="23"/>
      <c r="F57" s="25"/>
      <c r="G57" s="26"/>
    </row>
    <row r="58" spans="1:7" x14ac:dyDescent="0.25">
      <c r="A58" s="9" t="s">
        <v>84</v>
      </c>
      <c r="B58" s="14" t="s">
        <v>85</v>
      </c>
      <c r="C58" s="10" t="s">
        <v>18</v>
      </c>
      <c r="D58" s="18">
        <v>12.19</v>
      </c>
      <c r="E58" s="10">
        <v>3223</v>
      </c>
      <c r="F58" s="9" t="s">
        <v>74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12.19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18</v>
      </c>
      <c r="D60" s="18">
        <v>729.33</v>
      </c>
      <c r="E60" s="10">
        <v>3221</v>
      </c>
      <c r="F60" s="9" t="s">
        <v>80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729.33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67.5</v>
      </c>
      <c r="E62" s="10">
        <v>3238</v>
      </c>
      <c r="F62" s="9" t="s">
        <v>63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67.5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1183.18</v>
      </c>
      <c r="E64" s="10">
        <v>3221</v>
      </c>
      <c r="F64" s="9" t="s">
        <v>80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1183.18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18</v>
      </c>
      <c r="D66" s="18">
        <v>71</v>
      </c>
      <c r="E66" s="10">
        <v>3232</v>
      </c>
      <c r="F66" s="9" t="s">
        <v>34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71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120</v>
      </c>
      <c r="E68" s="10">
        <v>3238</v>
      </c>
      <c r="F68" s="9" t="s">
        <v>63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120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18</v>
      </c>
      <c r="D70" s="18">
        <v>27.74</v>
      </c>
      <c r="E70" s="10">
        <v>3231</v>
      </c>
      <c r="F70" s="9" t="s">
        <v>59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27.74</v>
      </c>
      <c r="E71" s="23"/>
      <c r="F71" s="25"/>
      <c r="G71" s="26"/>
    </row>
    <row r="72" spans="1:7" x14ac:dyDescent="0.25">
      <c r="A72" s="9" t="s">
        <v>101</v>
      </c>
      <c r="B72" s="14" t="s">
        <v>102</v>
      </c>
      <c r="C72" s="10" t="s">
        <v>103</v>
      </c>
      <c r="D72" s="18">
        <v>611.85</v>
      </c>
      <c r="E72" s="10">
        <v>3222</v>
      </c>
      <c r="F72" s="9" t="s">
        <v>25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611.85</v>
      </c>
      <c r="E73" s="23"/>
      <c r="F73" s="25"/>
      <c r="G73" s="26"/>
    </row>
    <row r="74" spans="1:7" x14ac:dyDescent="0.25">
      <c r="A74" s="9" t="s">
        <v>104</v>
      </c>
      <c r="B74" s="14" t="s">
        <v>105</v>
      </c>
      <c r="C74" s="10" t="s">
        <v>106</v>
      </c>
      <c r="D74" s="18">
        <v>66.989999999999995</v>
      </c>
      <c r="E74" s="10">
        <v>3223</v>
      </c>
      <c r="F74" s="9" t="s">
        <v>74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66.989999999999995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18</v>
      </c>
      <c r="D76" s="18">
        <v>7940.39</v>
      </c>
      <c r="E76" s="10">
        <v>3223</v>
      </c>
      <c r="F76" s="9" t="s">
        <v>74</v>
      </c>
      <c r="G76" s="27" t="s">
        <v>14</v>
      </c>
    </row>
    <row r="77" spans="1:7" x14ac:dyDescent="0.25">
      <c r="A77" s="9"/>
      <c r="B77" s="14"/>
      <c r="C77" s="10"/>
      <c r="D77" s="18">
        <v>49.78</v>
      </c>
      <c r="E77" s="10">
        <v>3235</v>
      </c>
      <c r="F77" s="9" t="s">
        <v>19</v>
      </c>
      <c r="G77" s="28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SUM(D76:D77)</f>
        <v>7990.17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111</v>
      </c>
      <c r="D79" s="18">
        <v>3247.5</v>
      </c>
      <c r="E79" s="10">
        <v>3232</v>
      </c>
      <c r="F79" s="9" t="s">
        <v>34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3247.5</v>
      </c>
      <c r="E80" s="23"/>
      <c r="F80" s="25"/>
      <c r="G80" s="26"/>
    </row>
    <row r="81" spans="1:7" x14ac:dyDescent="0.25">
      <c r="A81" s="9" t="s">
        <v>118</v>
      </c>
      <c r="B81" s="14" t="s">
        <v>112</v>
      </c>
      <c r="C81" s="10" t="s">
        <v>18</v>
      </c>
      <c r="D81" s="18">
        <v>816.82</v>
      </c>
      <c r="E81" s="10">
        <v>3222</v>
      </c>
      <c r="F81" s="9" t="s">
        <v>25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816.82</v>
      </c>
      <c r="E82" s="23"/>
      <c r="F82" s="25"/>
      <c r="G82" s="26"/>
    </row>
    <row r="83" spans="1:7" x14ac:dyDescent="0.25">
      <c r="A83" s="9" t="s">
        <v>123</v>
      </c>
      <c r="B83" s="14" t="s">
        <v>124</v>
      </c>
      <c r="C83" s="10" t="s">
        <v>18</v>
      </c>
      <c r="D83" s="18">
        <v>2015.2</v>
      </c>
      <c r="E83" s="10">
        <v>3222</v>
      </c>
      <c r="F83" s="9" t="s">
        <v>25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2015.2</v>
      </c>
      <c r="E84" s="23"/>
      <c r="F84" s="25"/>
      <c r="G84" s="26"/>
    </row>
    <row r="85" spans="1:7" x14ac:dyDescent="0.25">
      <c r="A85" s="9" t="s">
        <v>120</v>
      </c>
      <c r="B85" s="14" t="s">
        <v>121</v>
      </c>
      <c r="C85" s="10" t="s">
        <v>122</v>
      </c>
      <c r="D85" s="18">
        <v>150</v>
      </c>
      <c r="E85" s="10">
        <v>3213</v>
      </c>
      <c r="F85" s="9" t="s">
        <v>119</v>
      </c>
      <c r="G85" s="27" t="s">
        <v>14</v>
      </c>
    </row>
    <row r="86" spans="1:7" ht="15.75" thickBot="1" x14ac:dyDescent="0.3">
      <c r="A86" s="21" t="s">
        <v>15</v>
      </c>
      <c r="B86" s="22"/>
      <c r="C86" s="23"/>
      <c r="D86" s="24">
        <f>SUM(D85:D85)</f>
        <v>150</v>
      </c>
      <c r="E86" s="23"/>
      <c r="F86" s="25"/>
      <c r="G86" s="26"/>
    </row>
    <row r="87" spans="1:7" x14ac:dyDescent="0.25">
      <c r="A87" s="35" t="s">
        <v>127</v>
      </c>
      <c r="B87" s="36" t="s">
        <v>128</v>
      </c>
      <c r="C87" s="37" t="s">
        <v>18</v>
      </c>
      <c r="D87" s="40">
        <v>145.81</v>
      </c>
      <c r="E87" s="37">
        <v>3234</v>
      </c>
      <c r="F87" s="38" t="s">
        <v>13</v>
      </c>
      <c r="G87" s="27" t="s">
        <v>14</v>
      </c>
    </row>
    <row r="88" spans="1:7" ht="18.75" customHeight="1" thickBot="1" x14ac:dyDescent="0.3">
      <c r="A88" s="39" t="s">
        <v>15</v>
      </c>
      <c r="B88" s="22"/>
      <c r="C88" s="23"/>
      <c r="D88" s="24">
        <v>145.81</v>
      </c>
      <c r="E88" s="23"/>
      <c r="F88" s="25"/>
      <c r="G88" s="26"/>
    </row>
    <row r="89" spans="1:7" ht="18.75" customHeight="1" x14ac:dyDescent="0.25">
      <c r="A89" s="9" t="s">
        <v>129</v>
      </c>
      <c r="B89" s="14" t="s">
        <v>131</v>
      </c>
      <c r="C89" s="10" t="s">
        <v>18</v>
      </c>
      <c r="D89" s="18">
        <v>50</v>
      </c>
      <c r="E89" s="10">
        <v>3299</v>
      </c>
      <c r="F89" s="9" t="s">
        <v>130</v>
      </c>
      <c r="G89" s="27" t="s">
        <v>14</v>
      </c>
    </row>
    <row r="90" spans="1:7" ht="18.75" customHeight="1" thickBot="1" x14ac:dyDescent="0.3">
      <c r="A90" s="21" t="s">
        <v>15</v>
      </c>
      <c r="B90" s="22"/>
      <c r="C90" s="23"/>
      <c r="D90" s="24">
        <f>SUM(D89:D89)</f>
        <v>50</v>
      </c>
      <c r="E90" s="23"/>
      <c r="F90" s="25"/>
      <c r="G90" s="26"/>
    </row>
    <row r="91" spans="1:7" x14ac:dyDescent="0.25">
      <c r="A91" s="9"/>
      <c r="B91" s="14"/>
      <c r="C91" s="10"/>
      <c r="D91" s="18">
        <v>210277.49</v>
      </c>
      <c r="E91" s="10">
        <v>3111</v>
      </c>
      <c r="F91" s="9" t="s">
        <v>113</v>
      </c>
      <c r="G91" s="28" t="s">
        <v>14</v>
      </c>
    </row>
    <row r="92" spans="1:7" x14ac:dyDescent="0.25">
      <c r="A92" s="9"/>
      <c r="B92" s="14"/>
      <c r="C92" s="10"/>
      <c r="D92" s="18">
        <v>4358.3</v>
      </c>
      <c r="E92" s="10">
        <v>3113</v>
      </c>
      <c r="F92" s="9" t="s">
        <v>134</v>
      </c>
      <c r="G92" s="28" t="s">
        <v>14</v>
      </c>
    </row>
    <row r="93" spans="1:7" x14ac:dyDescent="0.25">
      <c r="A93" s="9"/>
      <c r="B93" s="14"/>
      <c r="C93" s="10"/>
      <c r="D93" s="18">
        <v>1577.44</v>
      </c>
      <c r="E93" s="10">
        <v>3114</v>
      </c>
      <c r="F93" s="9" t="s">
        <v>135</v>
      </c>
      <c r="G93" s="28" t="s">
        <v>14</v>
      </c>
    </row>
    <row r="94" spans="1:7" x14ac:dyDescent="0.25">
      <c r="A94" s="9"/>
      <c r="B94" s="14"/>
      <c r="C94" s="10"/>
      <c r="D94" s="18">
        <v>541.44000000000005</v>
      </c>
      <c r="E94" s="10">
        <v>3121</v>
      </c>
      <c r="F94" s="9" t="s">
        <v>136</v>
      </c>
      <c r="G94" s="28" t="s">
        <v>14</v>
      </c>
    </row>
    <row r="95" spans="1:7" x14ac:dyDescent="0.25">
      <c r="A95" s="9"/>
      <c r="B95" s="14"/>
      <c r="C95" s="10"/>
      <c r="D95" s="18">
        <v>3604.09</v>
      </c>
      <c r="E95" s="10">
        <v>3132</v>
      </c>
      <c r="F95" s="9" t="s">
        <v>133</v>
      </c>
      <c r="G95" s="28" t="s">
        <v>14</v>
      </c>
    </row>
    <row r="96" spans="1:7" x14ac:dyDescent="0.25">
      <c r="A96" s="9" t="s">
        <v>125</v>
      </c>
      <c r="B96" s="14"/>
      <c r="C96" s="10"/>
      <c r="D96" s="18">
        <v>1852.62</v>
      </c>
      <c r="E96" s="10">
        <v>3211</v>
      </c>
      <c r="F96" s="9" t="s">
        <v>132</v>
      </c>
      <c r="G96" s="28" t="s">
        <v>14</v>
      </c>
    </row>
    <row r="97" spans="1:7" x14ac:dyDescent="0.25">
      <c r="A97" s="9" t="s">
        <v>125</v>
      </c>
      <c r="B97" s="14"/>
      <c r="C97" s="10"/>
      <c r="D97" s="18">
        <v>3990.46</v>
      </c>
      <c r="E97" s="10">
        <v>3212</v>
      </c>
      <c r="F97" s="9" t="s">
        <v>114</v>
      </c>
      <c r="G97" s="28" t="s">
        <v>14</v>
      </c>
    </row>
    <row r="98" spans="1:7" x14ac:dyDescent="0.25">
      <c r="A98" s="9" t="s">
        <v>137</v>
      </c>
      <c r="B98" s="14"/>
      <c r="C98" s="10"/>
      <c r="D98" s="18">
        <v>21.84</v>
      </c>
      <c r="E98" s="10">
        <v>3221</v>
      </c>
      <c r="F98" s="9" t="s">
        <v>80</v>
      </c>
      <c r="G98" s="28" t="s">
        <v>14</v>
      </c>
    </row>
    <row r="99" spans="1:7" x14ac:dyDescent="0.25">
      <c r="A99" s="9" t="s">
        <v>137</v>
      </c>
      <c r="B99" s="14"/>
      <c r="C99" s="10"/>
      <c r="D99" s="18">
        <v>4.87</v>
      </c>
      <c r="E99" s="10">
        <v>3222</v>
      </c>
      <c r="F99" s="9" t="s">
        <v>25</v>
      </c>
      <c r="G99" s="28" t="s">
        <v>14</v>
      </c>
    </row>
    <row r="100" spans="1:7" x14ac:dyDescent="0.25">
      <c r="A100" s="9" t="s">
        <v>137</v>
      </c>
      <c r="B100" s="14"/>
      <c r="C100" s="10"/>
      <c r="D100" s="18">
        <v>6</v>
      </c>
      <c r="E100" s="10">
        <v>3224</v>
      </c>
      <c r="F100" s="9" t="s">
        <v>26</v>
      </c>
      <c r="G100" s="28" t="s">
        <v>14</v>
      </c>
    </row>
    <row r="101" spans="1:7" x14ac:dyDescent="0.25">
      <c r="A101" s="9" t="s">
        <v>137</v>
      </c>
      <c r="B101" s="14"/>
      <c r="C101" s="10"/>
      <c r="D101" s="18">
        <v>8.4499999999999993</v>
      </c>
      <c r="E101" s="10">
        <v>3231</v>
      </c>
      <c r="F101" s="9" t="s">
        <v>59</v>
      </c>
      <c r="G101" s="28" t="s">
        <v>14</v>
      </c>
    </row>
    <row r="102" spans="1:7" x14ac:dyDescent="0.25">
      <c r="A102" s="9" t="s">
        <v>125</v>
      </c>
      <c r="B102" s="14"/>
      <c r="C102" s="10"/>
      <c r="D102" s="18">
        <v>407.68</v>
      </c>
      <c r="E102" s="10">
        <v>3231</v>
      </c>
      <c r="F102" s="9" t="s">
        <v>59</v>
      </c>
      <c r="G102" s="28" t="s">
        <v>14</v>
      </c>
    </row>
    <row r="103" spans="1:7" x14ac:dyDescent="0.25">
      <c r="A103" s="9" t="s">
        <v>125</v>
      </c>
      <c r="B103" s="14"/>
      <c r="C103" s="10"/>
      <c r="D103" s="18">
        <v>298.77</v>
      </c>
      <c r="E103" s="10">
        <v>3237</v>
      </c>
      <c r="F103" s="9" t="s">
        <v>115</v>
      </c>
      <c r="G103" s="28" t="s">
        <v>14</v>
      </c>
    </row>
    <row r="104" spans="1:7" x14ac:dyDescent="0.25">
      <c r="A104" s="9" t="s">
        <v>125</v>
      </c>
      <c r="B104" s="14"/>
      <c r="C104" s="10"/>
      <c r="D104" s="18">
        <v>1492.64</v>
      </c>
      <c r="E104" s="10">
        <v>3291</v>
      </c>
      <c r="F104" s="9" t="s">
        <v>71</v>
      </c>
      <c r="G104" s="28" t="s">
        <v>14</v>
      </c>
    </row>
    <row r="105" spans="1:7" x14ac:dyDescent="0.25">
      <c r="A105" s="9" t="s">
        <v>126</v>
      </c>
      <c r="B105" s="14"/>
      <c r="C105" s="10"/>
      <c r="D105" s="18">
        <v>440</v>
      </c>
      <c r="E105" s="10">
        <v>3835</v>
      </c>
      <c r="F105" s="9" t="s">
        <v>116</v>
      </c>
      <c r="G105" s="28" t="s">
        <v>14</v>
      </c>
    </row>
    <row r="106" spans="1:7" ht="21" customHeight="1" thickBot="1" x14ac:dyDescent="0.3">
      <c r="A106" s="21" t="s">
        <v>15</v>
      </c>
      <c r="B106" s="22"/>
      <c r="C106" s="23"/>
      <c r="D106" s="24">
        <f>SUM(D91:D105)</f>
        <v>228882.08999999997</v>
      </c>
      <c r="E106" s="23"/>
      <c r="F106" s="25"/>
      <c r="G106" s="26"/>
    </row>
    <row r="107" spans="1:7" ht="15.75" thickBot="1" x14ac:dyDescent="0.3">
      <c r="A107" s="29" t="s">
        <v>117</v>
      </c>
      <c r="B107" s="30"/>
      <c r="C107" s="31"/>
      <c r="D107" s="32">
        <v>299032.36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2025-06-17T12:04:07Z</cp:lastPrinted>
  <dcterms:created xsi:type="dcterms:W3CDTF">2024-03-05T11:42:46Z</dcterms:created>
  <dcterms:modified xsi:type="dcterms:W3CDTF">2025-06-17T12:15:01Z</dcterms:modified>
</cp:coreProperties>
</file>