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4" i="1"/>
  <c r="D32" i="1"/>
  <c r="D30" i="1" l="1"/>
  <c r="D28" i="1" l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<sst xmlns="http://schemas.openxmlformats.org/spreadsheetml/2006/main" count="122" uniqueCount="70">
  <si>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</si>
  <si>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</si>
  <si>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</si>
  <si>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</si>
  <si>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</si>
  <si>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</si>
  <si>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</si>
  <si>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</si>
  <si>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</si>
  <si>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01.08.2025 Do 31.08.2025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</si>
  <si>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</si>
  <si>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</si>
  <si>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</si>
  <si>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</si>
  <si>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</si>
  <si>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</si>
  <si>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</si>
  <si>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</si>
  <si>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</si>
  <si>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VODOOPSKRBA I ODVODNJA</t>
  </si>
  <si>
    <t>83416546499</t>
  </si>
  <si>
    <t xml:space="preserve">KOMUNALNE USLUGE                                                                                                                                      </t>
  </si>
  <si>
    <t>FINKOM, OBRT ZA USLUGE VL. FINA KOMUŠAR</t>
  </si>
  <si>
    <t>78313880195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</si>
  <si>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</si>
  <si>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</si>
  <si>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</si>
  <si>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</si>
  <si>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</si>
  <si>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</si>
  <si>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</si>
  <si>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</si>
  <si>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</si>
  <si>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</si>
  <si>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</si>
  <si>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FOKUS INFOPROJEKT d.o.o.</t>
  </si>
  <si>
    <t>37439642333</t>
  </si>
  <si>
    <t>SISAK</t>
  </si>
  <si>
    <t>ADMINISTRATOR d.o.o.</t>
  </si>
  <si>
    <t>34658637472</t>
  </si>
  <si>
    <t>KRIVODOL</t>
  </si>
  <si>
    <t xml:space="preserve">OSTALE USLUGE                                                                                                                                         </t>
  </si>
  <si>
    <t>A1 HRVATSKA D.O.O</t>
  </si>
  <si>
    <t>29524210204</t>
  </si>
  <si>
    <t>25948942283</t>
  </si>
  <si>
    <t xml:space="preserve">OSTALI NESPOMENUTI RASHODI POSLOVANJA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</si>
  <si>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</si>
  <si>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</si>
  <si>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PRISTOJBE I NAKNADE</t>
  </si>
  <si>
    <t>Sveukupno:</t>
  </si>
  <si>
    <t>KATARINA LISAK</t>
  </si>
  <si>
    <t>KLINČA SELA</t>
  </si>
  <si>
    <t>SLUŽBENA PUTOVANJA</t>
  </si>
  <si>
    <t>Fizičke osobe/ na račun</t>
  </si>
  <si>
    <t>ARCUS STELLA d.o.o.</t>
  </si>
  <si>
    <t>68404153760</t>
  </si>
  <si>
    <t>USLUGE TEKUĆEG I INVESTICIJSKOG  ODRŽAVANJA</t>
  </si>
  <si>
    <t>GRADSKI URED ZA OBNOVU,IZGRADNJU,PROSTORNO UREĐENJE, GRADITELJSTVO I KOMUNALNE POSLOVE</t>
  </si>
  <si>
    <t>61817894937</t>
  </si>
  <si>
    <t>IKEA HRVATSKA d.o.o.</t>
  </si>
  <si>
    <t>21523879111</t>
  </si>
  <si>
    <t>SESVETE-KRALJEVEC</t>
  </si>
  <si>
    <t>UREDSKA OPREMA I NAMJEŠTAJ</t>
  </si>
  <si>
    <t>Fizičke osobe/preko blagajne</t>
  </si>
  <si>
    <t>DOPRINOS ZA OBVEZNO ZO</t>
  </si>
  <si>
    <t xml:space="preserve">PLAĆE ZA REDOVAN RAD                                                                                                                          </t>
  </si>
  <si>
    <t>MZO-RIZNICA</t>
  </si>
  <si>
    <t xml:space="preserve">NAKNADE ZA PRIJEVOZ, ZA RAD NA TERENU I ODVOJENI ŽIVOT                                                                                        </t>
  </si>
  <si>
    <t>Fizičke osobe/na račun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</si>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</sst>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6" xfId="0" applyFont="1" applyBorder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9"/>
  <sheetViews>
    <sheetView tabSelected="1" zoomScaleNormal="100" workbookViewId="0">
      <selection activeCell="C51" sqref="C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1.2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96.55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96.55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28.54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28.54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104.98</v>
      </c>
      <c r="E11" s="10">
        <v>3234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104.98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875</v>
      </c>
      <c r="E13" s="10">
        <v>3232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875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100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100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137.88999999999999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137.88999999999999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12.19</v>
      </c>
      <c r="E19" s="10">
        <v>3223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12.19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33.75</v>
      </c>
      <c r="E21" s="10">
        <v>3238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33.75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1225</v>
      </c>
      <c r="E23" s="10">
        <v>3239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1225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27.74</v>
      </c>
      <c r="E25" s="10">
        <v>3231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27.74</v>
      </c>
      <c r="E26" s="23"/>
      <c r="F26" s="25"/>
      <c r="G26" s="26"/>
    </row>
    <row r="27" spans="1:7" x14ac:dyDescent="0.25">
      <c r="A27" s="9" t="s">
        <v>50</v>
      </c>
      <c r="B27" s="14" t="s">
        <v>44</v>
      </c>
      <c r="C27" s="10" t="s">
        <v>51</v>
      </c>
      <c r="D27" s="18">
        <v>60</v>
      </c>
      <c r="E27" s="10">
        <v>3299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</v>
      </c>
      <c r="E28" s="23"/>
      <c r="F28" s="25"/>
      <c r="G28" s="26"/>
    </row>
    <row r="29" spans="1:7" ht="19.5" customHeight="1" x14ac:dyDescent="0.25">
      <c r="A29" s="38" t="s">
        <v>54</v>
      </c>
      <c r="B29" s="39" t="s">
        <v>55</v>
      </c>
      <c r="C29" s="40" t="s">
        <v>12</v>
      </c>
      <c r="D29" s="41">
        <v>12500</v>
      </c>
      <c r="E29" s="40">
        <v>3232</v>
      </c>
      <c r="F29" s="38" t="s">
        <v>56</v>
      </c>
      <c r="G29" s="42" t="s">
        <v>14</v>
      </c>
    </row>
    <row r="30" spans="1:7" ht="27" customHeight="1" thickBot="1" x14ac:dyDescent="0.3">
      <c r="A30" s="43" t="s">
        <v>15</v>
      </c>
      <c r="B30" s="44"/>
      <c r="C30" s="45"/>
      <c r="D30" s="46">
        <f>SUM(D29:D29)</f>
        <v>12500</v>
      </c>
      <c r="E30" s="45"/>
      <c r="F30" s="47"/>
      <c r="G30" s="48"/>
    </row>
    <row r="31" spans="1:7" ht="18" customHeight="1" x14ac:dyDescent="0.25">
      <c r="A31" s="54" t="s">
        <v>57</v>
      </c>
      <c r="B31" s="49" t="s">
        <v>58</v>
      </c>
      <c r="C31" s="50" t="s">
        <v>12</v>
      </c>
      <c r="D31" s="51">
        <v>137.62</v>
      </c>
      <c r="E31" s="50">
        <v>3234</v>
      </c>
      <c r="F31" s="52" t="s">
        <v>21</v>
      </c>
      <c r="G31" s="27" t="s">
        <v>14</v>
      </c>
    </row>
    <row r="32" spans="1:7" ht="23.25" customHeight="1" thickBot="1" x14ac:dyDescent="0.3">
      <c r="A32" s="53" t="s">
        <v>15</v>
      </c>
      <c r="B32" s="22"/>
      <c r="C32" s="23"/>
      <c r="D32" s="46">
        <f>SUM(D31:D31)</f>
        <v>137.62</v>
      </c>
      <c r="E32" s="23"/>
      <c r="F32" s="25"/>
      <c r="G32" s="26"/>
    </row>
    <row r="33" spans="1:7" ht="16.5" customHeight="1" x14ac:dyDescent="0.25">
      <c r="A33" s="54" t="s">
        <v>59</v>
      </c>
      <c r="B33" s="49" t="s">
        <v>60</v>
      </c>
      <c r="C33" s="50" t="s">
        <v>61</v>
      </c>
      <c r="D33" s="51">
        <v>1722.54</v>
      </c>
      <c r="E33" s="50">
        <v>4221</v>
      </c>
      <c r="F33" s="52" t="s">
        <v>62</v>
      </c>
      <c r="G33" s="27" t="s">
        <v>14</v>
      </c>
    </row>
    <row r="34" spans="1:7" ht="23.25" customHeight="1" thickBot="1" x14ac:dyDescent="0.3">
      <c r="A34" s="53" t="s">
        <v>15</v>
      </c>
      <c r="B34" s="22"/>
      <c r="C34" s="23"/>
      <c r="D34" s="46">
        <f>SUM(D33:D33)</f>
        <v>1722.54</v>
      </c>
      <c r="E34" s="23"/>
      <c r="F34" s="25"/>
      <c r="G34" s="26"/>
    </row>
    <row r="35" spans="1:7" ht="18" customHeight="1" x14ac:dyDescent="0.25">
      <c r="A35" s="55"/>
      <c r="B35" s="35"/>
      <c r="C35" s="36"/>
      <c r="D35" s="56">
        <v>185508.63</v>
      </c>
      <c r="E35" s="36">
        <v>3111</v>
      </c>
      <c r="F35" s="37" t="s">
        <v>65</v>
      </c>
      <c r="G35" s="28" t="s">
        <v>66</v>
      </c>
    </row>
    <row r="36" spans="1:7" x14ac:dyDescent="0.25">
      <c r="A36" s="9"/>
      <c r="B36" s="14"/>
      <c r="C36" s="10"/>
      <c r="D36" s="18">
        <v>22991.61</v>
      </c>
      <c r="E36" s="10">
        <v>3111</v>
      </c>
      <c r="F36" s="9" t="s">
        <v>65</v>
      </c>
      <c r="G36" s="28" t="s">
        <v>14</v>
      </c>
    </row>
    <row r="37" spans="1:7" x14ac:dyDescent="0.25">
      <c r="A37" s="9"/>
      <c r="B37" s="14"/>
      <c r="C37" s="10"/>
      <c r="D37" s="18">
        <v>3758.55</v>
      </c>
      <c r="E37" s="10">
        <v>3132</v>
      </c>
      <c r="F37" s="9" t="s">
        <v>64</v>
      </c>
      <c r="G37" s="28" t="s">
        <v>14</v>
      </c>
    </row>
    <row r="38" spans="1:7" x14ac:dyDescent="0.25">
      <c r="A38" s="9"/>
      <c r="B38" s="14"/>
      <c r="C38" s="10"/>
      <c r="D38" s="18">
        <v>29553.9</v>
      </c>
      <c r="E38" s="10">
        <v>3132</v>
      </c>
      <c r="F38" s="9" t="s">
        <v>64</v>
      </c>
      <c r="G38" s="28" t="s">
        <v>66</v>
      </c>
    </row>
    <row r="39" spans="1:7" x14ac:dyDescent="0.25">
      <c r="A39" s="9" t="s">
        <v>53</v>
      </c>
      <c r="B39" s="14"/>
      <c r="C39" s="10"/>
      <c r="D39" s="57">
        <v>210</v>
      </c>
      <c r="E39" s="10">
        <v>3211</v>
      </c>
      <c r="F39" s="9" t="s">
        <v>52</v>
      </c>
      <c r="G39" s="28" t="s">
        <v>14</v>
      </c>
    </row>
    <row r="40" spans="1:7" x14ac:dyDescent="0.25">
      <c r="A40" s="9" t="s">
        <v>53</v>
      </c>
      <c r="B40" s="14"/>
      <c r="C40" s="10"/>
      <c r="D40" s="57">
        <v>782.31</v>
      </c>
      <c r="E40" s="10">
        <v>3212</v>
      </c>
      <c r="F40" s="9" t="s">
        <v>67</v>
      </c>
      <c r="G40" s="28" t="s">
        <v>66</v>
      </c>
    </row>
    <row r="41" spans="1:7" x14ac:dyDescent="0.25">
      <c r="A41" s="9" t="s">
        <v>68</v>
      </c>
      <c r="B41" s="14"/>
      <c r="C41" s="10"/>
      <c r="D41" s="18">
        <v>210.06</v>
      </c>
      <c r="E41" s="10">
        <v>3212</v>
      </c>
      <c r="F41" s="9" t="s">
        <v>46</v>
      </c>
      <c r="G41" s="28" t="s">
        <v>14</v>
      </c>
    </row>
    <row r="42" spans="1:7" x14ac:dyDescent="0.25">
      <c r="A42" s="9" t="s">
        <v>63</v>
      </c>
      <c r="B42" s="14"/>
      <c r="C42" s="10"/>
      <c r="D42" s="57">
        <v>75.83</v>
      </c>
      <c r="E42" s="10">
        <v>3224</v>
      </c>
      <c r="F42" s="9" t="s">
        <v>47</v>
      </c>
      <c r="G42" s="28" t="s">
        <v>14</v>
      </c>
    </row>
    <row r="43" spans="1:7" x14ac:dyDescent="0.25">
      <c r="A43" s="9" t="s">
        <v>69</v>
      </c>
      <c r="B43" s="14"/>
      <c r="C43" s="10"/>
      <c r="D43" s="57">
        <v>1477</v>
      </c>
      <c r="E43" s="10">
        <v>3295</v>
      </c>
      <c r="F43" s="9" t="s">
        <v>48</v>
      </c>
      <c r="G43" s="28" t="s">
        <v>14</v>
      </c>
    </row>
    <row r="44" spans="1:7" x14ac:dyDescent="0.25">
      <c r="A44" s="9" t="s">
        <v>63</v>
      </c>
      <c r="B44" s="14"/>
      <c r="C44" s="10"/>
      <c r="D44" s="57">
        <v>4</v>
      </c>
      <c r="E44" s="10">
        <v>3299</v>
      </c>
      <c r="F44" s="9" t="s">
        <v>45</v>
      </c>
      <c r="G44" s="28" t="s">
        <v>14</v>
      </c>
    </row>
    <row r="45" spans="1:7" ht="21" customHeight="1" thickBot="1" x14ac:dyDescent="0.3">
      <c r="A45" s="21" t="s">
        <v>15</v>
      </c>
      <c r="B45" s="22"/>
      <c r="C45" s="23"/>
      <c r="D45" s="24">
        <f>SUM(D35:D44)</f>
        <v>244571.88999999996</v>
      </c>
      <c r="E45" s="23"/>
      <c r="F45" s="25"/>
      <c r="G45" s="26"/>
    </row>
    <row r="46" spans="1:7" ht="15.75" thickBot="1" x14ac:dyDescent="0.3">
      <c r="A46" s="29" t="s">
        <v>49</v>
      </c>
      <c r="B46" s="30"/>
      <c r="C46" s="31"/>
      <c r="D46" s="32">
        <v>261633.69</v>
      </c>
      <c r="E46" s="31"/>
      <c r="F46" s="33"/>
      <c r="G46" s="34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2025-09-11T11:56:36Z</cp:lastPrinted>
  <dcterms:created xsi:type="dcterms:W3CDTF">2024-03-05T11:42:46Z</dcterms:created>
  <dcterms:modified xsi:type="dcterms:W3CDTF">2025-09-11T11:57:23Z</dcterms:modified>
</cp:coreProperties>
</file>