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04" i="1" l="1"/>
  <c r="D102" i="1"/>
  <c r="D100" i="1"/>
  <c r="D98" i="1" l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<sst xmlns="http://schemas.openxmlformats.org/spreadsheetml/2006/main" count="341" uniqueCount="157">
  <si>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</si>
  <si>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</si>
  <si>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</si>
  <si>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</si>
  <si>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</si>
  <si>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</si>
  <si>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</si>
  <si>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</si>
  <si>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</si>
  <si>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01.09.2025 Do 30.09.2025</t>
  </si>
  <si>
    <t>SB commerce d.o.o.</t>
  </si>
  <si>
    <t>99626319363</t>
  </si>
  <si>
    <t xml:space="preserve">UREĐAJI, STROJEVI I OPREMA ZA OSTALE NAMJENE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</si>
  <si>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</si>
  <si>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</si>
  <si>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</si>
  <si>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</si>
  <si>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</si>
  <si>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</si>
  <si>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EZERKA OPREMA D.O.O.</t>
  </si>
  <si>
    <t>96169540207</t>
  </si>
  <si>
    <t xml:space="preserve">SITNI INVENTAR I AUTO GUME   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</si>
  <si>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</si>
  <si>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</si>
  <si>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</si>
  <si>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</si>
  <si>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</si>
  <si>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</si>
  <si>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</si>
  <si>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</si>
  <si>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</si>
  <si>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</si>
  <si>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</si>
  <si>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</si>
  <si>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</si>
  <si>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</si>
  <si>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</si>
  <si>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</si>
  <si>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</si>
  <si>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 xml:space="preserve">KOMUNALNE USLUGE                                                                                                                                      </t>
  </si>
  <si>
    <t>EURO-UNIT d.o.o.</t>
  </si>
  <si>
    <t>83605107180</t>
  </si>
  <si>
    <t>ČAKOVEC</t>
  </si>
  <si>
    <t>VODOOPSKRBA I ODVODNJA</t>
  </si>
  <si>
    <t>83416546499</t>
  </si>
  <si>
    <t>DEKOR-PODOVI j.d.o.o.o za građenje i usluge</t>
  </si>
  <si>
    <t>80884964996</t>
  </si>
  <si>
    <t>VELIKA GORICA</t>
  </si>
  <si>
    <t xml:space="preserve">USLUGE TEKUĆEG I INVESTICIJSKOG ODRŽAVANJA                                                                                                            </t>
  </si>
  <si>
    <t>PRINT REALIZACIJA d.o.o. za usluge</t>
  </si>
  <si>
    <t>79789117492</t>
  </si>
  <si>
    <t>HRVATSKA ZAJEDNICA OŠ</t>
  </si>
  <si>
    <t>78661516143</t>
  </si>
  <si>
    <t xml:space="preserve">ČLANARINE                                                                                                                                             </t>
  </si>
  <si>
    <t>FINKOM, OBRT ZA USLUGE VL. FINA KOMUŠAR</t>
  </si>
  <si>
    <t>78313880195</t>
  </si>
  <si>
    <t>ZAGREBAČKE PEKARNE KLARA</t>
  </si>
  <si>
    <t>76842508189</t>
  </si>
  <si>
    <t xml:space="preserve">MATERIJAL I SIROVINE                                                                                                                                  </t>
  </si>
  <si>
    <t>IBS TECH D.O.O.</t>
  </si>
  <si>
    <t>75037095052</t>
  </si>
  <si>
    <t>OPTIMUS LAB d.o.o.</t>
  </si>
  <si>
    <t>71981294715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</si>
  <si>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</si>
  <si>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</si>
  <si>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</si>
  <si>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</si>
  <si>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</si>
  <si>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</si>
  <si>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</si>
  <si>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</si>
  <si>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</si>
  <si>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HRVATSKO DRUŠTVO UČITELJA NJEMAČKOG J.</t>
  </si>
  <si>
    <t>56750112863</t>
  </si>
  <si>
    <t xml:space="preserve">SLUŽBENA PUTOVANJA                                                                                                                                    </t>
  </si>
  <si>
    <t>IGO-MAT d.o.o.</t>
  </si>
  <si>
    <t>55662000497</t>
  </si>
  <si>
    <t>BREGANA</t>
  </si>
  <si>
    <t>DUX SPORT d.o.o.</t>
  </si>
  <si>
    <t>55322307520</t>
  </si>
  <si>
    <t>STRMEC</t>
  </si>
  <si>
    <t xml:space="preserve">UREDSKI MATERIJAL I OSTALI MATERIJALNI RASHODI                                                                                                        </t>
  </si>
  <si>
    <t>HEP ELEKTRA d.o.o.</t>
  </si>
  <si>
    <t>43965974818</t>
  </si>
  <si>
    <t>INSAKO d.o.o.</t>
  </si>
  <si>
    <t>39851720584</t>
  </si>
  <si>
    <t>GRADITELJSTVO GRŠETIĆ D.O.O.</t>
  </si>
  <si>
    <t>39352273719</t>
  </si>
  <si>
    <t>FOKUS INFOPROJEKT d.o.o.</t>
  </si>
  <si>
    <t>37439642333</t>
  </si>
  <si>
    <t>SISAK</t>
  </si>
  <si>
    <t>TIP-ZAGREB d.o.o.</t>
  </si>
  <si>
    <t>36198195227</t>
  </si>
  <si>
    <t>SVETA NEDELJA</t>
  </si>
  <si>
    <t>KLEMM SIGURNOST d.o.o.</t>
  </si>
  <si>
    <t>35596498125</t>
  </si>
  <si>
    <t>AGROLOGISTIKA d.o.o.</t>
  </si>
  <si>
    <t>35347183039</t>
  </si>
  <si>
    <t>33392005961</t>
  </si>
  <si>
    <t xml:space="preserve">ZDRAVSTVENE I VETERINARSKE USLUGE                                                                                                                     </t>
  </si>
  <si>
    <t>FLIBA   D.O.O.</t>
  </si>
  <si>
    <t>30777726033</t>
  </si>
  <si>
    <t>A1 HRVATSKA D.O.O</t>
  </si>
  <si>
    <t>29524210204</t>
  </si>
  <si>
    <t>MARODI d.o.o.</t>
  </si>
  <si>
    <t>28972867079</t>
  </si>
  <si>
    <t>NEDELIŠĆE</t>
  </si>
  <si>
    <t>EURO BENZ DERIVATI d.o.o.</t>
  </si>
  <si>
    <t>28601205589</t>
  </si>
  <si>
    <t>NOVI ZAGREB</t>
  </si>
  <si>
    <t>INA INDUSTRIJA NAFTE D.D.</t>
  </si>
  <si>
    <t>27759560625</t>
  </si>
  <si>
    <t>OPREMA RADMAN</t>
  </si>
  <si>
    <t>27290068263</t>
  </si>
  <si>
    <t>PODRAVKA D.D.</t>
  </si>
  <si>
    <t>18928523252</t>
  </si>
  <si>
    <t>KOPRIVNICA</t>
  </si>
  <si>
    <t>BRAVARIJA PILJEK vl.Franjo Piljek</t>
  </si>
  <si>
    <t>15126262888</t>
  </si>
  <si>
    <t>SVETI KRIŽ ZAČRETJE</t>
  </si>
  <si>
    <t>AUTO REMETINEC d.d.</t>
  </si>
  <si>
    <t>12933687795</t>
  </si>
  <si>
    <t>SALON ZAVJESA VIVA vl. Kata Batljan,</t>
  </si>
  <si>
    <t>10914507000</t>
  </si>
  <si>
    <t>SESVETE</t>
  </si>
  <si>
    <t>LOOP d.o.o. za glazbene djelaltnosti i trgovinu</t>
  </si>
  <si>
    <t>04167589059</t>
  </si>
  <si>
    <t>KURŠANEC</t>
  </si>
  <si>
    <t>PRIMAT-RD d.o.o.</t>
  </si>
  <si>
    <t>03868412563</t>
  </si>
  <si>
    <t>DOBRENIĆ SERVIS I TRGOVINA</t>
  </si>
  <si>
    <t>02633117062</t>
  </si>
  <si>
    <t>M.M. AUEL D.O.O.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</si>
  <si>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</si>
  <si>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</si>
  <si>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</si>
  <si>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ZAGREB-LUČKO</t>
  </si>
  <si>
    <t>Fizičke osobe na tekući račun</t>
  </si>
  <si>
    <t>GRADSKI URED ZA OBNOVU,IZGRADNJU,PROSTORNO UREĐENJE, GRADITELJSTVO I KOMUNALNE POSLOVE</t>
  </si>
  <si>
    <t>61817894937</t>
  </si>
  <si>
    <t>SLUŽBENA,RADNA I ZAŠTITNA ODJEĆA I OBUĆA</t>
  </si>
  <si>
    <t>SPORT VISION  d.o.o.</t>
  </si>
  <si>
    <t>30098672140</t>
  </si>
  <si>
    <t>CROATIA OSIGURANJE d.d.</t>
  </si>
  <si>
    <t>26187994862</t>
  </si>
  <si>
    <t>PREMIJE OSIGURANJA</t>
  </si>
  <si>
    <t>OSTALI RASHODI ZA ZAPOSLENE</t>
  </si>
  <si>
    <t xml:space="preserve">UREDSKI MATERIJAL I OSTALI MATERIJALNI RASHODI                                                                                                      </t>
  </si>
  <si>
    <t>USLUGE TEKUĆEG ODRŽAVANJA</t>
  </si>
  <si>
    <t>OSTALI NESPOMENUTI RASHODI POSLOVANJA</t>
  </si>
  <si>
    <t>DOPRINOS ZA OBVEZNO ZO</t>
  </si>
  <si>
    <t>MZO-RIZNICA</t>
  </si>
  <si>
    <t xml:space="preserve">PLAĆE ZA REDOVAN RAD                                                                                                                          </t>
  </si>
  <si>
    <t>40382830325</t>
  </si>
  <si>
    <t>STRUČO USAVRŠAVANJE ZAPOSLENIKA</t>
  </si>
  <si>
    <t>KOZJAČA,VELIKA GORICA</t>
  </si>
  <si>
    <t>NASTAVNI ZAVOD ZA JAVNO ZDRAVSTVO DR.A.ŠTAMPAR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</si>
</sst>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164" fontId="6" fillId="0" borderId="4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4"/>
  <sheetViews>
    <sheetView tabSelected="1" topLeftCell="A94" zoomScaleNormal="100" workbookViewId="0">
      <selection activeCell="C113" sqref="C1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136</v>
      </c>
      <c r="D7" s="18">
        <v>11533.13</v>
      </c>
      <c r="E7" s="10">
        <v>4227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11533.13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240.89</v>
      </c>
      <c r="E9" s="10">
        <v>3235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240.89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18">
        <v>1092.27</v>
      </c>
      <c r="E11" s="10">
        <v>3225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1092.27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17</v>
      </c>
      <c r="D13" s="18">
        <v>235.85</v>
      </c>
      <c r="E13" s="10">
        <v>3224</v>
      </c>
      <c r="F13" s="9" t="s">
        <v>24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235.85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17</v>
      </c>
      <c r="D15" s="18">
        <v>18.98</v>
      </c>
      <c r="E15" s="10">
        <v>3431</v>
      </c>
      <c r="F15" s="9" t="s">
        <v>27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18.98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17</v>
      </c>
      <c r="D17" s="18">
        <v>132.72</v>
      </c>
      <c r="E17" s="10">
        <v>3239</v>
      </c>
      <c r="F17" s="9" t="s">
        <v>30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132.72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36.840000000000003</v>
      </c>
      <c r="E19" s="10">
        <v>3231</v>
      </c>
      <c r="F19" s="9" t="s">
        <v>34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36.840000000000003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17</v>
      </c>
      <c r="D21" s="18">
        <v>3.32</v>
      </c>
      <c r="E21" s="10">
        <v>3431</v>
      </c>
      <c r="F21" s="9" t="s">
        <v>27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3.32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17</v>
      </c>
      <c r="D23" s="18">
        <v>628.77</v>
      </c>
      <c r="E23" s="10">
        <v>3234</v>
      </c>
      <c r="F23" s="9" t="s">
        <v>39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628.77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84.7</v>
      </c>
      <c r="E25" s="10">
        <v>3225</v>
      </c>
      <c r="F25" s="9" t="s">
        <v>21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84.7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17</v>
      </c>
      <c r="D27" s="18">
        <v>393.71</v>
      </c>
      <c r="E27" s="10">
        <v>3234</v>
      </c>
      <c r="F27" s="9" t="s">
        <v>39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393.71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1574.55</v>
      </c>
      <c r="E29" s="10">
        <v>3232</v>
      </c>
      <c r="F29" s="9" t="s">
        <v>48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1574.55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17</v>
      </c>
      <c r="D31" s="18">
        <v>25.2</v>
      </c>
      <c r="E31" s="10">
        <v>3239</v>
      </c>
      <c r="F31" s="9" t="s">
        <v>30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25.2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17</v>
      </c>
      <c r="D33" s="18">
        <v>70</v>
      </c>
      <c r="E33" s="10">
        <v>3294</v>
      </c>
      <c r="F33" s="9" t="s">
        <v>53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70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17</v>
      </c>
      <c r="D35" s="18">
        <v>300</v>
      </c>
      <c r="E35" s="10">
        <v>3232</v>
      </c>
      <c r="F35" s="9" t="s">
        <v>48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300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17</v>
      </c>
      <c r="D37" s="18">
        <v>980.44</v>
      </c>
      <c r="E37" s="10">
        <v>3222</v>
      </c>
      <c r="F37" s="9" t="s">
        <v>58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980.44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17</v>
      </c>
      <c r="D39" s="18">
        <v>82.95</v>
      </c>
      <c r="E39" s="10">
        <v>3232</v>
      </c>
      <c r="F39" s="9" t="s">
        <v>48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82.95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42</v>
      </c>
      <c r="D41" s="18">
        <v>100</v>
      </c>
      <c r="E41" s="10">
        <v>3238</v>
      </c>
      <c r="F41" s="9" t="s">
        <v>63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100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17</v>
      </c>
      <c r="D43" s="18">
        <v>137.88999999999999</v>
      </c>
      <c r="E43" s="10">
        <v>3231</v>
      </c>
      <c r="F43" s="9" t="s">
        <v>34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137.88999999999999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17</v>
      </c>
      <c r="D45" s="18">
        <v>63.72</v>
      </c>
      <c r="E45" s="10">
        <v>3233</v>
      </c>
      <c r="F45" s="9" t="s">
        <v>68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63.72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17</v>
      </c>
      <c r="D47" s="18">
        <v>982.82</v>
      </c>
      <c r="E47" s="10">
        <v>3223</v>
      </c>
      <c r="F47" s="9" t="s">
        <v>71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982.82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17</v>
      </c>
      <c r="D49" s="18">
        <v>50</v>
      </c>
      <c r="E49" s="10">
        <v>3213</v>
      </c>
      <c r="F49" s="9" t="s">
        <v>154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50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735</v>
      </c>
      <c r="E51" s="10">
        <v>3222</v>
      </c>
      <c r="F51" s="9" t="s">
        <v>58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735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210</v>
      </c>
      <c r="E53" s="10">
        <v>3221</v>
      </c>
      <c r="F53" s="9" t="s">
        <v>81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210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17</v>
      </c>
      <c r="D55" s="18">
        <v>12.2</v>
      </c>
      <c r="E55" s="10">
        <v>3223</v>
      </c>
      <c r="F55" s="9" t="s">
        <v>71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12.2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17</v>
      </c>
      <c r="D57" s="18">
        <v>671.78</v>
      </c>
      <c r="E57" s="10">
        <v>3221</v>
      </c>
      <c r="F57" s="9" t="s">
        <v>81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671.78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155</v>
      </c>
      <c r="D59" s="18">
        <v>11145.62</v>
      </c>
      <c r="E59" s="10">
        <v>3232</v>
      </c>
      <c r="F59" s="9" t="s">
        <v>48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11145.62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33.75</v>
      </c>
      <c r="E61" s="10">
        <v>3238</v>
      </c>
      <c r="F61" s="9" t="s">
        <v>63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33.75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205.88</v>
      </c>
      <c r="E63" s="10">
        <v>3221</v>
      </c>
      <c r="F63" s="9" t="s">
        <v>81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205.88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17</v>
      </c>
      <c r="D65" s="18">
        <v>1250</v>
      </c>
      <c r="E65" s="10">
        <v>3232</v>
      </c>
      <c r="F65" s="9" t="s">
        <v>48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1250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42</v>
      </c>
      <c r="D67" s="18">
        <v>56.85</v>
      </c>
      <c r="E67" s="10">
        <v>3225</v>
      </c>
      <c r="F67" s="9" t="s">
        <v>21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56.85</v>
      </c>
      <c r="E68" s="23"/>
      <c r="F68" s="25"/>
      <c r="G68" s="26"/>
    </row>
    <row r="69" spans="1:7" x14ac:dyDescent="0.25">
      <c r="A69" s="9" t="s">
        <v>156</v>
      </c>
      <c r="B69" s="14" t="s">
        <v>98</v>
      </c>
      <c r="C69" s="10" t="s">
        <v>17</v>
      </c>
      <c r="D69" s="18">
        <v>21.9</v>
      </c>
      <c r="E69" s="10">
        <v>3236</v>
      </c>
      <c r="F69" s="9" t="s">
        <v>99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21.9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17</v>
      </c>
      <c r="D71" s="18">
        <v>104.97</v>
      </c>
      <c r="E71" s="10">
        <v>3225</v>
      </c>
      <c r="F71" s="9" t="s">
        <v>21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104.97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17</v>
      </c>
      <c r="D73" s="18">
        <v>31.1</v>
      </c>
      <c r="E73" s="10">
        <v>3231</v>
      </c>
      <c r="F73" s="9" t="s">
        <v>34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31.1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106</v>
      </c>
      <c r="D75" s="18">
        <v>244.35</v>
      </c>
      <c r="E75" s="10">
        <v>3222</v>
      </c>
      <c r="F75" s="9" t="s">
        <v>58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244.35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109</v>
      </c>
      <c r="D77" s="18">
        <v>103.8</v>
      </c>
      <c r="E77" s="10">
        <v>3223</v>
      </c>
      <c r="F77" s="9" t="s">
        <v>71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103.8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17</v>
      </c>
      <c r="D79" s="18">
        <v>198.48</v>
      </c>
      <c r="E79" s="10">
        <v>3223</v>
      </c>
      <c r="F79" s="9" t="s">
        <v>71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198.48</v>
      </c>
      <c r="E80" s="23"/>
      <c r="F80" s="25"/>
      <c r="G80" s="26"/>
    </row>
    <row r="81" spans="1:7" x14ac:dyDescent="0.25">
      <c r="A81" s="9" t="s">
        <v>112</v>
      </c>
      <c r="B81" s="14" t="s">
        <v>113</v>
      </c>
      <c r="C81" s="10" t="s">
        <v>17</v>
      </c>
      <c r="D81" s="18">
        <v>260</v>
      </c>
      <c r="E81" s="10">
        <v>3225</v>
      </c>
      <c r="F81" s="9" t="s">
        <v>21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260</v>
      </c>
      <c r="E82" s="23"/>
      <c r="F82" s="25"/>
      <c r="G82" s="26"/>
    </row>
    <row r="83" spans="1:7" x14ac:dyDescent="0.25">
      <c r="A83" s="9" t="s">
        <v>114</v>
      </c>
      <c r="B83" s="14" t="s">
        <v>115</v>
      </c>
      <c r="C83" s="10" t="s">
        <v>116</v>
      </c>
      <c r="D83" s="18">
        <v>118.8</v>
      </c>
      <c r="E83" s="10">
        <v>3222</v>
      </c>
      <c r="F83" s="9" t="s">
        <v>58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118.8</v>
      </c>
      <c r="E84" s="23"/>
      <c r="F84" s="25"/>
      <c r="G84" s="26"/>
    </row>
    <row r="85" spans="1:7" x14ac:dyDescent="0.25">
      <c r="A85" s="9" t="s">
        <v>117</v>
      </c>
      <c r="B85" s="14" t="s">
        <v>118</v>
      </c>
      <c r="C85" s="10" t="s">
        <v>119</v>
      </c>
      <c r="D85" s="18">
        <v>10665.88</v>
      </c>
      <c r="E85" s="10">
        <v>4227</v>
      </c>
      <c r="F85" s="9" t="s">
        <v>12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10665.88</v>
      </c>
      <c r="E86" s="23"/>
      <c r="F86" s="25"/>
      <c r="G86" s="26"/>
    </row>
    <row r="87" spans="1:7" x14ac:dyDescent="0.25">
      <c r="A87" s="9" t="s">
        <v>120</v>
      </c>
      <c r="B87" s="14" t="s">
        <v>121</v>
      </c>
      <c r="C87" s="10" t="s">
        <v>17</v>
      </c>
      <c r="D87" s="18">
        <v>138.36000000000001</v>
      </c>
      <c r="E87" s="10">
        <v>3239</v>
      </c>
      <c r="F87" s="9" t="s">
        <v>30</v>
      </c>
      <c r="G87" s="27" t="s">
        <v>13</v>
      </c>
    </row>
    <row r="88" spans="1:7" ht="27" customHeight="1" thickBot="1" x14ac:dyDescent="0.3">
      <c r="A88" s="21" t="s">
        <v>14</v>
      </c>
      <c r="B88" s="22"/>
      <c r="C88" s="23"/>
      <c r="D88" s="24">
        <f>SUM(D87:D87)</f>
        <v>138.36000000000001</v>
      </c>
      <c r="E88" s="23"/>
      <c r="F88" s="25"/>
      <c r="G88" s="26"/>
    </row>
    <row r="89" spans="1:7" x14ac:dyDescent="0.25">
      <c r="A89" s="9" t="s">
        <v>122</v>
      </c>
      <c r="B89" s="14" t="s">
        <v>123</v>
      </c>
      <c r="C89" s="10" t="s">
        <v>124</v>
      </c>
      <c r="D89" s="18">
        <v>1476.8</v>
      </c>
      <c r="E89" s="10">
        <v>3225</v>
      </c>
      <c r="F89" s="9" t="s">
        <v>21</v>
      </c>
      <c r="G89" s="27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SUM(D89:D89)</f>
        <v>1476.8</v>
      </c>
      <c r="E90" s="23"/>
      <c r="F90" s="25"/>
      <c r="G90" s="26"/>
    </row>
    <row r="91" spans="1:7" x14ac:dyDescent="0.25">
      <c r="A91" s="9" t="s">
        <v>125</v>
      </c>
      <c r="B91" s="14" t="s">
        <v>126</v>
      </c>
      <c r="C91" s="10" t="s">
        <v>127</v>
      </c>
      <c r="D91" s="18">
        <v>1004.43</v>
      </c>
      <c r="E91" s="10">
        <v>4227</v>
      </c>
      <c r="F91" s="9" t="s">
        <v>12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1004.43</v>
      </c>
      <c r="E92" s="23"/>
      <c r="F92" s="25"/>
      <c r="G92" s="26"/>
    </row>
    <row r="93" spans="1:7" x14ac:dyDescent="0.25">
      <c r="A93" s="9" t="s">
        <v>128</v>
      </c>
      <c r="B93" s="14" t="s">
        <v>129</v>
      </c>
      <c r="C93" s="10" t="s">
        <v>17</v>
      </c>
      <c r="D93" s="18">
        <v>180</v>
      </c>
      <c r="E93" s="10">
        <v>3232</v>
      </c>
      <c r="F93" s="9" t="s">
        <v>48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180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47</v>
      </c>
      <c r="D95" s="18">
        <v>454.5</v>
      </c>
      <c r="E95" s="10">
        <v>3225</v>
      </c>
      <c r="F95" s="9" t="s">
        <v>21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454.5</v>
      </c>
      <c r="E96" s="23"/>
      <c r="F96" s="25"/>
      <c r="G96" s="26"/>
    </row>
    <row r="97" spans="1:7" x14ac:dyDescent="0.25">
      <c r="A97" s="9" t="s">
        <v>132</v>
      </c>
      <c r="B97" s="14" t="s">
        <v>153</v>
      </c>
      <c r="C97" s="10" t="s">
        <v>17</v>
      </c>
      <c r="D97" s="18">
        <v>2895</v>
      </c>
      <c r="E97" s="10">
        <v>4227</v>
      </c>
      <c r="F97" s="9" t="s">
        <v>12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2895</v>
      </c>
      <c r="E98" s="23"/>
      <c r="F98" s="25"/>
      <c r="G98" s="26"/>
    </row>
    <row r="99" spans="1:7" ht="18.75" customHeight="1" x14ac:dyDescent="0.25">
      <c r="A99" s="37" t="s">
        <v>138</v>
      </c>
      <c r="B99" s="38" t="s">
        <v>139</v>
      </c>
      <c r="C99" s="39" t="s">
        <v>17</v>
      </c>
      <c r="D99" s="40">
        <v>137.62</v>
      </c>
      <c r="E99" s="39">
        <v>3234</v>
      </c>
      <c r="F99" s="41" t="s">
        <v>39</v>
      </c>
      <c r="G99" s="27" t="s">
        <v>13</v>
      </c>
    </row>
    <row r="100" spans="1:7" ht="18.75" customHeight="1" thickBot="1" x14ac:dyDescent="0.3">
      <c r="A100" s="42" t="s">
        <v>14</v>
      </c>
      <c r="B100" s="22"/>
      <c r="C100" s="23"/>
      <c r="D100" s="43">
        <f>SUM(D99:D99)</f>
        <v>137.62</v>
      </c>
      <c r="E100" s="23"/>
      <c r="F100" s="25"/>
      <c r="G100" s="26"/>
    </row>
    <row r="101" spans="1:7" ht="17.25" customHeight="1" x14ac:dyDescent="0.25">
      <c r="A101" s="37" t="s">
        <v>141</v>
      </c>
      <c r="B101" s="38" t="s">
        <v>142</v>
      </c>
      <c r="C101" s="39" t="s">
        <v>17</v>
      </c>
      <c r="D101" s="40">
        <v>108.49</v>
      </c>
      <c r="E101" s="39">
        <v>3227</v>
      </c>
      <c r="F101" s="41" t="s">
        <v>140</v>
      </c>
      <c r="G101" s="27" t="s">
        <v>13</v>
      </c>
    </row>
    <row r="102" spans="1:7" ht="24" customHeight="1" thickBot="1" x14ac:dyDescent="0.3">
      <c r="A102" s="42" t="s">
        <v>14</v>
      </c>
      <c r="B102" s="22"/>
      <c r="C102" s="23"/>
      <c r="D102" s="43">
        <f>SUM(D101:D101)</f>
        <v>108.49</v>
      </c>
      <c r="E102" s="23"/>
      <c r="F102" s="25"/>
      <c r="G102" s="26"/>
    </row>
    <row r="103" spans="1:7" ht="18" customHeight="1" x14ac:dyDescent="0.25">
      <c r="A103" s="37" t="s">
        <v>143</v>
      </c>
      <c r="B103" s="38" t="s">
        <v>144</v>
      </c>
      <c r="C103" s="39" t="s">
        <v>17</v>
      </c>
      <c r="D103" s="40">
        <v>374.16</v>
      </c>
      <c r="E103" s="39">
        <v>3292</v>
      </c>
      <c r="F103" s="41" t="s">
        <v>145</v>
      </c>
      <c r="G103" s="27" t="s">
        <v>13</v>
      </c>
    </row>
    <row r="104" spans="1:7" ht="27" customHeight="1" thickBot="1" x14ac:dyDescent="0.3">
      <c r="A104" s="42" t="s">
        <v>14</v>
      </c>
      <c r="B104" s="22"/>
      <c r="C104" s="23"/>
      <c r="D104" s="43">
        <f>SUM(D103:D103)</f>
        <v>374.16</v>
      </c>
      <c r="E104" s="23"/>
      <c r="F104" s="25"/>
      <c r="G104" s="26"/>
    </row>
    <row r="105" spans="1:7" x14ac:dyDescent="0.25">
      <c r="A105" s="9"/>
      <c r="B105" s="14"/>
      <c r="C105" s="10"/>
      <c r="D105" s="44">
        <v>180415.86</v>
      </c>
      <c r="E105" s="35">
        <v>3111</v>
      </c>
      <c r="F105" s="36" t="s">
        <v>152</v>
      </c>
      <c r="G105" s="28" t="s">
        <v>151</v>
      </c>
    </row>
    <row r="106" spans="1:7" x14ac:dyDescent="0.25">
      <c r="A106" s="9"/>
      <c r="B106" s="14"/>
      <c r="C106" s="10"/>
      <c r="D106" s="44">
        <v>22316.92</v>
      </c>
      <c r="E106" s="10">
        <v>3111</v>
      </c>
      <c r="F106" s="9" t="s">
        <v>152</v>
      </c>
      <c r="G106" s="28" t="s">
        <v>13</v>
      </c>
    </row>
    <row r="107" spans="1:7" x14ac:dyDescent="0.25">
      <c r="A107" s="9"/>
      <c r="B107" s="14"/>
      <c r="C107" s="10"/>
      <c r="D107" s="44">
        <v>28797.63</v>
      </c>
      <c r="E107" s="10">
        <v>3132</v>
      </c>
      <c r="F107" s="9" t="s">
        <v>150</v>
      </c>
      <c r="G107" s="28" t="s">
        <v>151</v>
      </c>
    </row>
    <row r="108" spans="1:7" x14ac:dyDescent="0.25">
      <c r="A108" s="9"/>
      <c r="B108" s="14"/>
      <c r="C108" s="10"/>
      <c r="D108" s="44">
        <v>3682.27</v>
      </c>
      <c r="E108" s="10">
        <v>3132</v>
      </c>
      <c r="F108" s="9" t="s">
        <v>150</v>
      </c>
      <c r="G108" s="28" t="s">
        <v>13</v>
      </c>
    </row>
    <row r="109" spans="1:7" x14ac:dyDescent="0.25">
      <c r="A109" s="9"/>
      <c r="B109" s="14"/>
      <c r="C109" s="10"/>
      <c r="D109" s="44">
        <v>220.72</v>
      </c>
      <c r="E109" s="10">
        <v>3121</v>
      </c>
      <c r="F109" s="9" t="s">
        <v>146</v>
      </c>
      <c r="G109" s="28" t="s">
        <v>151</v>
      </c>
    </row>
    <row r="110" spans="1:7" x14ac:dyDescent="0.25">
      <c r="A110" s="9"/>
      <c r="B110" s="14"/>
      <c r="C110" s="10"/>
      <c r="D110" s="44">
        <v>300</v>
      </c>
      <c r="E110" s="10">
        <v>3121</v>
      </c>
      <c r="F110" s="9" t="s">
        <v>146</v>
      </c>
      <c r="G110" s="28" t="s">
        <v>13</v>
      </c>
    </row>
    <row r="111" spans="1:7" x14ac:dyDescent="0.25">
      <c r="A111" s="9"/>
      <c r="B111" s="14"/>
      <c r="C111" s="10"/>
      <c r="D111" s="44">
        <v>1874.23</v>
      </c>
      <c r="E111" s="10">
        <v>3212</v>
      </c>
      <c r="F111" s="9" t="s">
        <v>133</v>
      </c>
      <c r="G111" s="28" t="s">
        <v>151</v>
      </c>
    </row>
    <row r="112" spans="1:7" x14ac:dyDescent="0.25">
      <c r="A112" s="9" t="s">
        <v>137</v>
      </c>
      <c r="B112" s="14"/>
      <c r="C112" s="10"/>
      <c r="D112" s="44">
        <v>564.47</v>
      </c>
      <c r="E112" s="10">
        <v>3212</v>
      </c>
      <c r="F112" s="9" t="s">
        <v>133</v>
      </c>
      <c r="G112" s="28" t="s">
        <v>13</v>
      </c>
    </row>
    <row r="113" spans="1:7" x14ac:dyDescent="0.25">
      <c r="A113" s="9" t="s">
        <v>137</v>
      </c>
      <c r="B113" s="14"/>
      <c r="C113" s="10"/>
      <c r="D113" s="18">
        <v>34.299999999999997</v>
      </c>
      <c r="E113" s="45">
        <v>3211</v>
      </c>
      <c r="F113" s="9" t="s">
        <v>74</v>
      </c>
      <c r="G113" s="28" t="s">
        <v>13</v>
      </c>
    </row>
    <row r="114" spans="1:7" x14ac:dyDescent="0.25">
      <c r="A114" s="9" t="s">
        <v>137</v>
      </c>
      <c r="B114" s="14"/>
      <c r="C114" s="10"/>
      <c r="D114" s="18">
        <v>262.68</v>
      </c>
      <c r="E114" s="45">
        <v>3221</v>
      </c>
      <c r="F114" s="9" t="s">
        <v>147</v>
      </c>
      <c r="G114" s="28" t="s">
        <v>13</v>
      </c>
    </row>
    <row r="115" spans="1:7" x14ac:dyDescent="0.25">
      <c r="A115" s="9" t="s">
        <v>137</v>
      </c>
      <c r="B115" s="14"/>
      <c r="C115" s="10"/>
      <c r="D115" s="18">
        <v>39.979999999999997</v>
      </c>
      <c r="E115" s="45">
        <v>3225</v>
      </c>
      <c r="F115" s="9" t="s">
        <v>21</v>
      </c>
      <c r="G115" s="28" t="s">
        <v>13</v>
      </c>
    </row>
    <row r="116" spans="1:7" x14ac:dyDescent="0.25">
      <c r="A116" s="9" t="s">
        <v>137</v>
      </c>
      <c r="B116" s="14"/>
      <c r="C116" s="10"/>
      <c r="D116" s="18">
        <v>15</v>
      </c>
      <c r="E116" s="45">
        <v>3232</v>
      </c>
      <c r="F116" s="9" t="s">
        <v>148</v>
      </c>
      <c r="G116" s="28" t="s">
        <v>13</v>
      </c>
    </row>
    <row r="117" spans="1:7" x14ac:dyDescent="0.25">
      <c r="A117" s="9" t="s">
        <v>137</v>
      </c>
      <c r="B117" s="14"/>
      <c r="C117" s="10"/>
      <c r="D117" s="18">
        <v>669.05</v>
      </c>
      <c r="E117" s="45">
        <v>3291</v>
      </c>
      <c r="F117" s="9" t="s">
        <v>134</v>
      </c>
      <c r="G117" s="28" t="s">
        <v>13</v>
      </c>
    </row>
    <row r="118" spans="1:7" x14ac:dyDescent="0.25">
      <c r="A118" s="9" t="s">
        <v>137</v>
      </c>
      <c r="B118" s="14"/>
      <c r="C118" s="10"/>
      <c r="D118" s="18">
        <v>112.14</v>
      </c>
      <c r="E118" s="45">
        <v>3299</v>
      </c>
      <c r="F118" s="9" t="s">
        <v>149</v>
      </c>
      <c r="G118" s="28" t="s">
        <v>13</v>
      </c>
    </row>
    <row r="119" spans="1:7" ht="21" customHeight="1" thickBot="1" x14ac:dyDescent="0.3">
      <c r="A119" s="21" t="s">
        <v>14</v>
      </c>
      <c r="B119" s="22"/>
      <c r="C119" s="23"/>
      <c r="D119" s="24">
        <f>SUM(D105:D118)</f>
        <v>239305.24999999997</v>
      </c>
      <c r="E119" s="23"/>
      <c r="F119" s="25"/>
      <c r="G119" s="26"/>
    </row>
    <row r="120" spans="1:7" ht="15.75" thickBot="1" x14ac:dyDescent="0.3">
      <c r="A120" s="29" t="s">
        <v>135</v>
      </c>
      <c r="B120" s="30"/>
      <c r="C120" s="31"/>
      <c r="D120" s="32">
        <v>290814.15999999997</v>
      </c>
      <c r="E120" s="31"/>
      <c r="F120" s="33"/>
      <c r="G120" s="34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2025-10-13T08:59:17Z</dcterms:modified>
</cp:coreProperties>
</file>