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D90" i="1" l="1"/>
  <c r="D126" i="1"/>
  <c r="D124" i="1" l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6" i="1"/>
  <c r="D94" i="1"/>
  <c r="D92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<sst xmlns="http://schemas.openxmlformats.org/spreadsheetml/2006/main" count="411" uniqueCount="184">
  <si>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</si>
  <si>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</si>
  <si>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</si>
  <si>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</si>
  <si>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</si>
  <si>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</si>
  <si>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</si>
  <si>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</si>
  <si>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</si>
  <si>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</si>
  <si>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</si>
  <si>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</si>
  <si>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</si>
  <si>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</si>
  <si>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</si>
  <si>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</si>
  <si>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</si>
  <si>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</si>
  <si>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</si>
  <si>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</si>
  <si>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</si>
  <si>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</si>
  <si>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</si>
  <si>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</si>
  <si>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</si>
  <si>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</si>
  <si>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</si>
  <si>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</si>
  <si>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</si>
  <si>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</si>
  <si>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</si>
  <si>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</si>
  <si>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</si>
  <si>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</si>
  <si>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</si>
  <si>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</si>
  <si>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</si>
  <si>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</si>
  <si>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SLAVONIJA BUS d.o.o.</t>
  </si>
  <si>
    <t>84931084664</t>
  </si>
  <si>
    <t>VELIKA KOPANICA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</si>
  <si>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</si>
  <si>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</si>
  <si>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</si>
  <si>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</si>
  <si>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</si>
  <si>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IVERPAN d.o.o.</t>
  </si>
  <si>
    <t>79423686094</t>
  </si>
  <si>
    <t>ZAGREBAČKE PEKARNE KLARA</t>
  </si>
  <si>
    <t>76842508189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</si>
  <si>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</si>
  <si>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</si>
  <si>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</si>
  <si>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</si>
  <si>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</si>
  <si>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</si>
  <si>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</si>
  <si>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</si>
  <si>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</si>
  <si>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</si>
  <si>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</si>
  <si>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</si>
  <si>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DOMAGOJEVI STRIJELCI</t>
  </si>
  <si>
    <t>68900797257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</si>
  <si>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</si>
  <si>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</si>
  <si>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</si>
  <si>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ARCUS STELLA D.O.O.</t>
  </si>
  <si>
    <t>68404153760</t>
  </si>
  <si>
    <t>HGSPOT GRUPA d.o.o.</t>
  </si>
  <si>
    <t>65553879500</t>
  </si>
  <si>
    <t xml:space="preserve">SITNI INVENTAR I AUTO GUME                                                                                                                            </t>
  </si>
  <si>
    <t>DOSTAVA PLINA ZAGREB d.o.o.</t>
  </si>
  <si>
    <t>64678690970</t>
  </si>
  <si>
    <t xml:space="preserve">ENERGIJA                                                                                                                                              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</si>
  <si>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</si>
  <si>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</si>
  <si>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</si>
  <si>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</si>
  <si>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</si>
  <si>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>GRAD ZAGREB</t>
  </si>
  <si>
    <t>61817894937</t>
  </si>
  <si>
    <t>DOPI GRUPA d.o.o.</t>
  </si>
  <si>
    <t>60385712857</t>
  </si>
  <si>
    <t>OSIJEK</t>
  </si>
  <si>
    <t xml:space="preserve">OSTALA NEMATERIJALNA IMOVINA                                                                                                                          </t>
  </si>
  <si>
    <t>IGO-MAT d.o.o.</t>
  </si>
  <si>
    <t>55662000497</t>
  </si>
  <si>
    <t>BREGANA</t>
  </si>
  <si>
    <t>UZMI TO d.o.o.</t>
  </si>
  <si>
    <t>52805974243</t>
  </si>
  <si>
    <t>SAMOBOR</t>
  </si>
  <si>
    <t xml:space="preserve">OSTALI NESPOMENUTI RASHODI POSLOVANJA                                                                                                                 </t>
  </si>
  <si>
    <t>MAKRO-MIKRO GRUPA</t>
  </si>
  <si>
    <t>50467974870</t>
  </si>
  <si>
    <t>VINDIJA D.D. VARAŽDIN</t>
  </si>
  <si>
    <t>44138062462</t>
  </si>
  <si>
    <t>VARAŽDIN</t>
  </si>
  <si>
    <t>HEP ELEKTRA d.o.o.</t>
  </si>
  <si>
    <t>43965974818</t>
  </si>
  <si>
    <t>PROTIS d.o.o.</t>
  </si>
  <si>
    <t>42113416920</t>
  </si>
  <si>
    <t>SISAK</t>
  </si>
  <si>
    <t>HOTELI ZADAR d.d.</t>
  </si>
  <si>
    <t>40699482950</t>
  </si>
  <si>
    <t>ZADAR</t>
  </si>
  <si>
    <t xml:space="preserve">SLUŽBENA PUTOVANJA                                                                                                                                    </t>
  </si>
  <si>
    <t>INSAKO d.o.o.</t>
  </si>
  <si>
    <t>39851720584</t>
  </si>
  <si>
    <t>ŠKOLSKA KNJIGA D.D.</t>
  </si>
  <si>
    <t>38967655335</t>
  </si>
  <si>
    <t xml:space="preserve">KNJIGE U KNJIŽNICAMA                                                                                                                                  </t>
  </si>
  <si>
    <t>FOKUS INFOPROJEKT d.o.o.</t>
  </si>
  <si>
    <t>37439642333</t>
  </si>
  <si>
    <t>TIP-ZAGREB d.o.o.</t>
  </si>
  <si>
    <t>36198195227</t>
  </si>
  <si>
    <t>SVETA NEDELJA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</si>
  <si>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</si>
  <si>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</si>
  <si>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</si>
  <si>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ZAGIT SISTEMI d.o.o.</t>
  </si>
  <si>
    <t>31476940348</t>
  </si>
  <si>
    <t>FLIBA   D.O.O.</t>
  </si>
  <si>
    <t>30777726033</t>
  </si>
  <si>
    <t>SPORT VISION d.o.o.</t>
  </si>
  <si>
    <t>30098672140</t>
  </si>
  <si>
    <t>A1 HRVATSKA D.O.O</t>
  </si>
  <si>
    <t>29524210204</t>
  </si>
  <si>
    <t>MARODI d.o.o.</t>
  </si>
  <si>
    <t>28972867079</t>
  </si>
  <si>
    <t>NEDELIŠĆE</t>
  </si>
  <si>
    <t>INA INDUSTRIJA NAFTE D.D.</t>
  </si>
  <si>
    <t>27759560625</t>
  </si>
  <si>
    <t>BRANKA FORJAN</t>
  </si>
  <si>
    <t>24636164726</t>
  </si>
  <si>
    <t>O.M.SUPORT d.o.o.</t>
  </si>
  <si>
    <t>23071028130</t>
  </si>
  <si>
    <t>KRUNO PROJEKT d.o.o.</t>
  </si>
  <si>
    <t>21748984734</t>
  </si>
  <si>
    <t>SV.MARTIN POD OKIĆEM</t>
  </si>
  <si>
    <t>POLIKLINIKA DR. ZORA PROFOZIĆ</t>
  </si>
  <si>
    <t>20560336710</t>
  </si>
  <si>
    <t>OPG PILIPOVIĆ, VALENTINA PILIPOVIĆ</t>
  </si>
  <si>
    <t>19166922029</t>
  </si>
  <si>
    <t>ZAPREŠIĆ</t>
  </si>
  <si>
    <t>PODRAVKA D.D.</t>
  </si>
  <si>
    <t>18928523252</t>
  </si>
  <si>
    <t>KOPRIVNICA</t>
  </si>
  <si>
    <t>BRAVARIJA PILJEK vl.Franjo Piljek</t>
  </si>
  <si>
    <t>15126262888</t>
  </si>
  <si>
    <t>SVETI KRIŽ ZAČRETJE</t>
  </si>
  <si>
    <t>SVIJET MEDIJA d.o.o.</t>
  </si>
  <si>
    <t>08622180689</t>
  </si>
  <si>
    <t>LEDO PLUS d.o.o.</t>
  </si>
  <si>
    <t>07179054100</t>
  </si>
  <si>
    <t>BIJELA KOČIJA, VL.MARIJO ZAGOREC</t>
  </si>
  <si>
    <t>05299271782</t>
  </si>
  <si>
    <t>VATROZAŠTITA ZABOK</t>
  </si>
  <si>
    <t>ZABOK</t>
  </si>
  <si>
    <t>MARBET ZAGREB</t>
  </si>
  <si>
    <t xml:space="preserve">NAKNADE ZA PRIJEVOZ, ZA RAD NA TERENU I ODVOJENI ŽIVOT                                                                                                </t>
  </si>
  <si>
    <t>Sveukupno:</t>
  </si>
  <si>
    <t>IKEA HRVATSKA d.d.</t>
  </si>
  <si>
    <t>21523879111</t>
  </si>
  <si>
    <t>SESVETE-KRALJEVAC</t>
  </si>
  <si>
    <t>Fizičke osobe na račun</t>
  </si>
  <si>
    <t>GRADSKI URED ZA OBNOVU,IZGRADNJU,PROSTORNO UREĐENJE, GRADITELJSTVO I KOMUNALNE POSLOVE</t>
  </si>
  <si>
    <t>Fizičke osobe preko  blagajne</t>
  </si>
  <si>
    <t>UREDSKI MATERIJAL I OSTALI  MATERIJALNI RASHODI</t>
  </si>
  <si>
    <t>MATERIJAL I DIJELOVI ZA TEKUĆE I INVESTICIJSKO ODRŽAVANJE</t>
  </si>
  <si>
    <t>OSTALI NESPOMENUTI RASHODI POSLOVANJA</t>
  </si>
  <si>
    <t>26087715358</t>
  </si>
  <si>
    <t>26099070537</t>
  </si>
  <si>
    <t>DOPRINOS ZA OBVEZNO ZDRAVSTVENO OSIGURANJE</t>
  </si>
  <si>
    <t>OSTALI RASHODI ZA ZAPOSLENE-RIZNICA</t>
  </si>
  <si>
    <t xml:space="preserve">BRUTO PLAĆE ZA REDOVAN RAD     - ŠKOLA                                                                                                                             </t>
  </si>
  <si>
    <t>BRUTO PLAĆE ZA PREKOVREMENI RAD - RIZNICA</t>
  </si>
  <si>
    <t>BRUTO PLAĆE ZA POSEBNE UVJETE RADA-RIZNICA</t>
  </si>
  <si>
    <t>NAKNADA ZA INALIDE-RIZNICA</t>
  </si>
  <si>
    <t>DOPRINOS ZA OBVEZNO ZDRAVSTVENO OSIGURANJE -RIZNICA</t>
  </si>
  <si>
    <t xml:space="preserve">NAKNADE ZA PRIJEVOZ, ZA RAD NA TERENU I ODVOJENI ŽIVOT   - RIZNICA                                                                                             </t>
  </si>
  <si>
    <t>DRŽAVNI PRORAČUN</t>
  </si>
  <si>
    <t>BRUTO PLAĆE ZA REDOVAN RAD-RIZNICA</t>
  </si>
  <si>
    <t>OSNOVNA ŠKOLA BREZOVICA_x000D_
BREZOVIČKA CESTA 98 A_x000D_
BREZOVICA_x000D_
Tel: +385(1)6543213   _x000D_
OIB: 64507525513_x000D_
Mail: osbrezovica@os-brezovica.skole.hr_x000D_
IBAN: HR1323600001101380428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</si>
</sst>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240.89</v>
      </c>
      <c r="E7" s="10">
        <v>3235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240.89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750</v>
      </c>
      <c r="E9" s="10">
        <v>3237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750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232.98</v>
      </c>
      <c r="E11" s="10">
        <v>3224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232.98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11</v>
      </c>
      <c r="D13" s="18">
        <v>113.12</v>
      </c>
      <c r="E13" s="10">
        <v>3431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113.12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11</v>
      </c>
      <c r="D15" s="18">
        <v>66.36</v>
      </c>
      <c r="E15" s="10">
        <v>3239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312.5</v>
      </c>
      <c r="E17" s="10">
        <v>3234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312.5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11</v>
      </c>
      <c r="D19" s="18">
        <v>28.25</v>
      </c>
      <c r="E19" s="10">
        <v>3231</v>
      </c>
      <c r="F19" s="9" t="s">
        <v>33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28.25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11</v>
      </c>
      <c r="D21" s="18">
        <v>1.66</v>
      </c>
      <c r="E21" s="10">
        <v>3431</v>
      </c>
      <c r="F21" s="9" t="s">
        <v>23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11</v>
      </c>
      <c r="D23" s="18">
        <v>2330.64</v>
      </c>
      <c r="E23" s="10">
        <v>3234</v>
      </c>
      <c r="F23" s="9" t="s">
        <v>30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2330.64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1300</v>
      </c>
      <c r="E25" s="10">
        <v>3231</v>
      </c>
      <c r="F25" s="9" t="s">
        <v>33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1300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11</v>
      </c>
      <c r="D27" s="18">
        <v>498.22</v>
      </c>
      <c r="E27" s="10">
        <v>3234</v>
      </c>
      <c r="F27" s="9" t="s">
        <v>30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498.22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11</v>
      </c>
      <c r="D29" s="18">
        <v>6996.94</v>
      </c>
      <c r="E29" s="10">
        <v>3222</v>
      </c>
      <c r="F29" s="9" t="s">
        <v>45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6996.94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11</v>
      </c>
      <c r="D31" s="18">
        <v>140</v>
      </c>
      <c r="E31" s="10">
        <v>3224</v>
      </c>
      <c r="F31" s="9" t="s">
        <v>20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140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11</v>
      </c>
      <c r="D33" s="18">
        <v>9478.67</v>
      </c>
      <c r="E33" s="10">
        <v>3222</v>
      </c>
      <c r="F33" s="9" t="s">
        <v>45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9478.67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11</v>
      </c>
      <c r="D35" s="18">
        <v>637.28</v>
      </c>
      <c r="E35" s="10">
        <v>3232</v>
      </c>
      <c r="F35" s="9" t="s">
        <v>52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637.28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1080</v>
      </c>
      <c r="E37" s="10">
        <v>3231</v>
      </c>
      <c r="F37" s="9" t="s">
        <v>33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1080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100</v>
      </c>
      <c r="E39" s="10">
        <v>3238</v>
      </c>
      <c r="F39" s="9" t="s">
        <v>59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100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11</v>
      </c>
      <c r="D41" s="18">
        <v>84.65</v>
      </c>
      <c r="E41" s="10">
        <v>3231</v>
      </c>
      <c r="F41" s="9" t="s">
        <v>33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84.65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11</v>
      </c>
      <c r="D43" s="18">
        <v>2015.69</v>
      </c>
      <c r="E43" s="10">
        <v>3222</v>
      </c>
      <c r="F43" s="9" t="s">
        <v>45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2015.69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11</v>
      </c>
      <c r="D45" s="18">
        <v>31.86</v>
      </c>
      <c r="E45" s="10">
        <v>3233</v>
      </c>
      <c r="F45" s="9" t="s">
        <v>66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31.86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11</v>
      </c>
      <c r="D47" s="18">
        <v>5397.5</v>
      </c>
      <c r="E47" s="10">
        <v>3232</v>
      </c>
      <c r="F47" s="9" t="s">
        <v>52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5397.5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11</v>
      </c>
      <c r="D49" s="18">
        <v>450</v>
      </c>
      <c r="E49" s="10">
        <v>3225</v>
      </c>
      <c r="F49" s="9" t="s">
        <v>71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450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11</v>
      </c>
      <c r="D51" s="18">
        <v>93.45</v>
      </c>
      <c r="E51" s="10">
        <v>3223</v>
      </c>
      <c r="F51" s="9" t="s">
        <v>74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93.45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11</v>
      </c>
      <c r="D53" s="18">
        <v>600.94000000000005</v>
      </c>
      <c r="E53" s="10">
        <v>3221</v>
      </c>
      <c r="F53" s="9" t="s">
        <v>77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600.94000000000005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11</v>
      </c>
      <c r="D55" s="18">
        <v>1938.79</v>
      </c>
      <c r="E55" s="10">
        <v>3223</v>
      </c>
      <c r="F55" s="9" t="s">
        <v>74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1938.79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11</v>
      </c>
      <c r="D57" s="18">
        <v>142.71</v>
      </c>
      <c r="E57" s="10">
        <v>3234</v>
      </c>
      <c r="F57" s="9" t="s">
        <v>30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142.71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82</v>
      </c>
      <c r="E59" s="10">
        <v>4126</v>
      </c>
      <c r="F59" s="9" t="s">
        <v>85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82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4930.16</v>
      </c>
      <c r="E61" s="10">
        <v>3222</v>
      </c>
      <c r="F61" s="9" t="s">
        <v>45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4930.16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637.5</v>
      </c>
      <c r="E63" s="10">
        <v>3299</v>
      </c>
      <c r="F63" s="9" t="s">
        <v>92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637.5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11</v>
      </c>
      <c r="D65" s="18">
        <v>917.93</v>
      </c>
      <c r="E65" s="10">
        <v>3221</v>
      </c>
      <c r="F65" s="9" t="s">
        <v>77</v>
      </c>
      <c r="G65" s="27" t="s">
        <v>13</v>
      </c>
    </row>
    <row r="66" spans="1:7" x14ac:dyDescent="0.25">
      <c r="A66" s="9"/>
      <c r="B66" s="14"/>
      <c r="C66" s="10"/>
      <c r="D66" s="18">
        <v>27.68</v>
      </c>
      <c r="E66" s="10">
        <v>3225</v>
      </c>
      <c r="F66" s="9" t="s">
        <v>71</v>
      </c>
      <c r="G66" s="28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SUM(D65:D66)</f>
        <v>945.6099999999999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4757.74</v>
      </c>
      <c r="E68" s="10">
        <v>3222</v>
      </c>
      <c r="F68" s="9" t="s">
        <v>45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4757.74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11</v>
      </c>
      <c r="D70" s="18">
        <v>12.19</v>
      </c>
      <c r="E70" s="10">
        <v>3223</v>
      </c>
      <c r="F70" s="9" t="s">
        <v>74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12.19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173.8</v>
      </c>
      <c r="E72" s="10">
        <v>3225</v>
      </c>
      <c r="F72" s="9" t="s">
        <v>71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173.8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135</v>
      </c>
      <c r="E74" s="10">
        <v>3211</v>
      </c>
      <c r="F74" s="9" t="s">
        <v>106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135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11</v>
      </c>
      <c r="D76" s="18">
        <v>662.12</v>
      </c>
      <c r="E76" s="10">
        <v>3221</v>
      </c>
      <c r="F76" s="9" t="s">
        <v>77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662.12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11</v>
      </c>
      <c r="D78" s="18">
        <v>1854.32</v>
      </c>
      <c r="E78" s="10">
        <v>4241</v>
      </c>
      <c r="F78" s="9" t="s">
        <v>111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1854.32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102</v>
      </c>
      <c r="D80" s="18">
        <v>33.75</v>
      </c>
      <c r="E80" s="10">
        <v>3238</v>
      </c>
      <c r="F80" s="9" t="s">
        <v>59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33.75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1067.79</v>
      </c>
      <c r="E82" s="10">
        <v>3221</v>
      </c>
      <c r="F82" s="9" t="s">
        <v>77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1067.79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</v>
      </c>
      <c r="D84" s="18">
        <v>65.7</v>
      </c>
      <c r="E84" s="10">
        <v>3236</v>
      </c>
      <c r="F84" s="9" t="s">
        <v>119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65.7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11</v>
      </c>
      <c r="D86" s="18">
        <v>38</v>
      </c>
      <c r="E86" s="10">
        <v>3224</v>
      </c>
      <c r="F86" s="9" t="s">
        <v>20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38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11</v>
      </c>
      <c r="D88" s="18">
        <v>1114.6600000000001</v>
      </c>
      <c r="E88" s="10">
        <v>3225</v>
      </c>
      <c r="F88" s="9" t="s">
        <v>71</v>
      </c>
      <c r="G88" s="27" t="s">
        <v>13</v>
      </c>
    </row>
    <row r="89" spans="1:7" x14ac:dyDescent="0.25">
      <c r="A89" s="9"/>
      <c r="B89" s="14"/>
      <c r="C89" s="10"/>
      <c r="D89" s="18">
        <v>204.89</v>
      </c>
      <c r="E89" s="10">
        <v>3224</v>
      </c>
      <c r="F89" s="9" t="s">
        <v>20</v>
      </c>
      <c r="G89" s="28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SUM(D88:D89)</f>
        <v>1319.5500000000002</v>
      </c>
      <c r="E90" s="23"/>
      <c r="F90" s="25"/>
      <c r="G90" s="26"/>
    </row>
    <row r="91" spans="1:7" x14ac:dyDescent="0.25">
      <c r="A91" s="9" t="s">
        <v>124</v>
      </c>
      <c r="B91" s="14" t="s">
        <v>125</v>
      </c>
      <c r="C91" s="10" t="s">
        <v>11</v>
      </c>
      <c r="D91" s="18">
        <v>284.27999999999997</v>
      </c>
      <c r="E91" s="10">
        <v>3225</v>
      </c>
      <c r="F91" s="9" t="s">
        <v>71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284.27999999999997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11</v>
      </c>
      <c r="D93" s="18">
        <v>27.74</v>
      </c>
      <c r="E93" s="10">
        <v>3231</v>
      </c>
      <c r="F93" s="9" t="s">
        <v>33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27.74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420.9</v>
      </c>
      <c r="E95" s="10">
        <v>3222</v>
      </c>
      <c r="F95" s="9" t="s">
        <v>45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420.9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11</v>
      </c>
      <c r="D97" s="18">
        <v>181.51</v>
      </c>
      <c r="E97" s="10">
        <v>3223</v>
      </c>
      <c r="F97" s="9" t="s">
        <v>74</v>
      </c>
      <c r="G97" s="27" t="s">
        <v>13</v>
      </c>
    </row>
    <row r="98" spans="1:7" x14ac:dyDescent="0.25">
      <c r="A98" s="9"/>
      <c r="B98" s="14"/>
      <c r="C98" s="10"/>
      <c r="D98" s="18">
        <v>2312.56</v>
      </c>
      <c r="E98" s="10">
        <v>3223</v>
      </c>
      <c r="F98" s="9" t="s">
        <v>74</v>
      </c>
      <c r="G98" s="28" t="s">
        <v>13</v>
      </c>
    </row>
    <row r="99" spans="1:7" x14ac:dyDescent="0.25">
      <c r="A99" s="9"/>
      <c r="B99" s="14"/>
      <c r="C99" s="10"/>
      <c r="D99" s="18">
        <v>2451.3000000000002</v>
      </c>
      <c r="E99" s="10">
        <v>3223</v>
      </c>
      <c r="F99" s="9" t="s">
        <v>74</v>
      </c>
      <c r="G99" s="28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SUM(D97:D99)</f>
        <v>4945.37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11</v>
      </c>
      <c r="D101" s="18">
        <v>108.54</v>
      </c>
      <c r="E101" s="10">
        <v>3238</v>
      </c>
      <c r="F101" s="9" t="s">
        <v>59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108.54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11</v>
      </c>
      <c r="D103" s="18">
        <v>62.5</v>
      </c>
      <c r="E103" s="10">
        <v>3237</v>
      </c>
      <c r="F103" s="9" t="s">
        <v>17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62.5</v>
      </c>
      <c r="E104" s="23"/>
      <c r="F104" s="25"/>
      <c r="G104" s="26"/>
    </row>
    <row r="105" spans="1:7" x14ac:dyDescent="0.25">
      <c r="A105" s="9" t="s">
        <v>137</v>
      </c>
      <c r="B105" s="14" t="s">
        <v>138</v>
      </c>
      <c r="C105" s="10" t="s">
        <v>139</v>
      </c>
      <c r="D105" s="18">
        <v>480.2</v>
      </c>
      <c r="E105" s="10">
        <v>3232</v>
      </c>
      <c r="F105" s="9" t="s">
        <v>52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480.2</v>
      </c>
      <c r="E106" s="23"/>
      <c r="F106" s="25"/>
      <c r="G106" s="26"/>
    </row>
    <row r="107" spans="1:7" x14ac:dyDescent="0.25">
      <c r="A107" s="9" t="s">
        <v>140</v>
      </c>
      <c r="B107" s="14" t="s">
        <v>141</v>
      </c>
      <c r="C107" s="10" t="s">
        <v>11</v>
      </c>
      <c r="D107" s="18">
        <v>1896</v>
      </c>
      <c r="E107" s="10">
        <v>3236</v>
      </c>
      <c r="F107" s="9" t="s">
        <v>119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1896</v>
      </c>
      <c r="E108" s="23"/>
      <c r="F108" s="25"/>
      <c r="G108" s="26"/>
    </row>
    <row r="109" spans="1:7" x14ac:dyDescent="0.25">
      <c r="A109" s="9" t="s">
        <v>142</v>
      </c>
      <c r="B109" s="14" t="s">
        <v>143</v>
      </c>
      <c r="C109" s="10" t="s">
        <v>144</v>
      </c>
      <c r="D109" s="18">
        <v>544</v>
      </c>
      <c r="E109" s="10">
        <v>3222</v>
      </c>
      <c r="F109" s="9" t="s">
        <v>45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544</v>
      </c>
      <c r="E110" s="23"/>
      <c r="F110" s="25"/>
      <c r="G110" s="26"/>
    </row>
    <row r="111" spans="1:7" x14ac:dyDescent="0.25">
      <c r="A111" s="9" t="s">
        <v>145</v>
      </c>
      <c r="B111" s="14" t="s">
        <v>146</v>
      </c>
      <c r="C111" s="10" t="s">
        <v>147</v>
      </c>
      <c r="D111" s="18">
        <v>384.7</v>
      </c>
      <c r="E111" s="10">
        <v>3222</v>
      </c>
      <c r="F111" s="9" t="s">
        <v>45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384.7</v>
      </c>
      <c r="E112" s="23"/>
      <c r="F112" s="25"/>
      <c r="G112" s="26"/>
    </row>
    <row r="113" spans="1:7" x14ac:dyDescent="0.25">
      <c r="A113" s="9" t="s">
        <v>148</v>
      </c>
      <c r="B113" s="14" t="s">
        <v>149</v>
      </c>
      <c r="C113" s="10" t="s">
        <v>150</v>
      </c>
      <c r="D113" s="18">
        <v>3075</v>
      </c>
      <c r="E113" s="10">
        <v>3232</v>
      </c>
      <c r="F113" s="9" t="s">
        <v>52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3075</v>
      </c>
      <c r="E114" s="23"/>
      <c r="F114" s="25"/>
      <c r="G114" s="26"/>
    </row>
    <row r="115" spans="1:7" x14ac:dyDescent="0.25">
      <c r="A115" s="9" t="s">
        <v>151</v>
      </c>
      <c r="B115" s="14" t="s">
        <v>152</v>
      </c>
      <c r="C115" s="10" t="s">
        <v>11</v>
      </c>
      <c r="D115" s="18">
        <v>115.5</v>
      </c>
      <c r="E115" s="10">
        <v>3225</v>
      </c>
      <c r="F115" s="9" t="s">
        <v>71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115.5</v>
      </c>
      <c r="E116" s="23"/>
      <c r="F116" s="25"/>
      <c r="G116" s="26"/>
    </row>
    <row r="117" spans="1:7" x14ac:dyDescent="0.25">
      <c r="A117" s="9" t="s">
        <v>153</v>
      </c>
      <c r="B117" s="14" t="s">
        <v>154</v>
      </c>
      <c r="C117" s="10" t="s">
        <v>11</v>
      </c>
      <c r="D117" s="18">
        <v>937.44</v>
      </c>
      <c r="E117" s="10">
        <v>3222</v>
      </c>
      <c r="F117" s="9" t="s">
        <v>45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937.44</v>
      </c>
      <c r="E118" s="23"/>
      <c r="F118" s="25"/>
      <c r="G118" s="26"/>
    </row>
    <row r="119" spans="1:7" x14ac:dyDescent="0.25">
      <c r="A119" s="9" t="s">
        <v>155</v>
      </c>
      <c r="B119" s="14" t="s">
        <v>156</v>
      </c>
      <c r="C119" s="10" t="s">
        <v>11</v>
      </c>
      <c r="D119" s="18">
        <v>80</v>
      </c>
      <c r="E119" s="10">
        <v>3235</v>
      </c>
      <c r="F119" s="9" t="s">
        <v>12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80</v>
      </c>
      <c r="E120" s="23"/>
      <c r="F120" s="25"/>
      <c r="G120" s="26"/>
    </row>
    <row r="121" spans="1:7" x14ac:dyDescent="0.25">
      <c r="A121" s="9" t="s">
        <v>157</v>
      </c>
      <c r="B121" s="14" t="s">
        <v>171</v>
      </c>
      <c r="C121" s="10" t="s">
        <v>158</v>
      </c>
      <c r="D121" s="18">
        <v>471.25</v>
      </c>
      <c r="E121" s="10">
        <v>3232</v>
      </c>
      <c r="F121" s="9" t="s">
        <v>52</v>
      </c>
      <c r="G121" s="27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SUM(D121:D121)</f>
        <v>471.25</v>
      </c>
      <c r="E122" s="23"/>
      <c r="F122" s="25"/>
      <c r="G122" s="26"/>
    </row>
    <row r="123" spans="1:7" x14ac:dyDescent="0.25">
      <c r="A123" s="9" t="s">
        <v>159</v>
      </c>
      <c r="B123" s="14" t="s">
        <v>172</v>
      </c>
      <c r="C123" s="10" t="s">
        <v>11</v>
      </c>
      <c r="D123" s="18">
        <v>144.81</v>
      </c>
      <c r="E123" s="10">
        <v>3221</v>
      </c>
      <c r="F123" s="9" t="s">
        <v>77</v>
      </c>
      <c r="G123" s="27" t="s">
        <v>13</v>
      </c>
    </row>
    <row r="124" spans="1:7" ht="27" customHeight="1" thickBot="1" x14ac:dyDescent="0.3">
      <c r="A124" s="21" t="s">
        <v>14</v>
      </c>
      <c r="B124" s="22"/>
      <c r="C124" s="23"/>
      <c r="D124" s="24">
        <f>SUM(D123:D123)</f>
        <v>144.81</v>
      </c>
      <c r="E124" s="23"/>
      <c r="F124" s="25"/>
      <c r="G124" s="26"/>
    </row>
    <row r="125" spans="1:7" ht="18" customHeight="1" x14ac:dyDescent="0.25">
      <c r="A125" s="9" t="s">
        <v>162</v>
      </c>
      <c r="B125" s="14" t="s">
        <v>163</v>
      </c>
      <c r="C125" s="10" t="s">
        <v>164</v>
      </c>
      <c r="D125" s="18">
        <v>865.95</v>
      </c>
      <c r="E125" s="10">
        <v>3225</v>
      </c>
      <c r="F125" s="9" t="s">
        <v>71</v>
      </c>
      <c r="G125" s="27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SUM(D125:D125)</f>
        <v>865.95</v>
      </c>
      <c r="E126" s="23"/>
      <c r="F126" s="25"/>
      <c r="G126" s="26"/>
    </row>
    <row r="127" spans="1:7" ht="17.25" customHeight="1" x14ac:dyDescent="0.25">
      <c r="A127" s="35" t="s">
        <v>166</v>
      </c>
      <c r="B127" s="36" t="s">
        <v>81</v>
      </c>
      <c r="C127" s="37" t="s">
        <v>11</v>
      </c>
      <c r="D127" s="38">
        <v>137.62</v>
      </c>
      <c r="E127" s="37">
        <v>3234</v>
      </c>
      <c r="F127" s="39" t="s">
        <v>30</v>
      </c>
      <c r="G127" s="27" t="s">
        <v>13</v>
      </c>
    </row>
    <row r="128" spans="1:7" ht="27" customHeight="1" thickBot="1" x14ac:dyDescent="0.3">
      <c r="A128" s="40" t="s">
        <v>14</v>
      </c>
      <c r="B128" s="22"/>
      <c r="C128" s="23"/>
      <c r="D128" s="24">
        <v>137.62</v>
      </c>
      <c r="E128" s="23"/>
      <c r="F128" s="25"/>
      <c r="G128" s="26"/>
    </row>
    <row r="129" spans="1:7" x14ac:dyDescent="0.25">
      <c r="A129" s="9"/>
      <c r="B129" s="14"/>
      <c r="C129" s="10"/>
      <c r="D129" s="18">
        <v>192263.79</v>
      </c>
      <c r="E129" s="10">
        <v>3111</v>
      </c>
      <c r="F129" s="9" t="s">
        <v>182</v>
      </c>
      <c r="G129" s="28"/>
    </row>
    <row r="130" spans="1:7" x14ac:dyDescent="0.25">
      <c r="A130" s="9">
        <v>66760.13</v>
      </c>
      <c r="B130" s="14"/>
      <c r="C130" s="10"/>
      <c r="D130" s="18">
        <v>29194.01</v>
      </c>
      <c r="E130" s="10">
        <v>3111</v>
      </c>
      <c r="F130" s="9" t="s">
        <v>175</v>
      </c>
      <c r="G130" s="28" t="s">
        <v>13</v>
      </c>
    </row>
    <row r="131" spans="1:7" x14ac:dyDescent="0.25">
      <c r="A131" s="9"/>
      <c r="B131" s="14"/>
      <c r="C131" s="10"/>
      <c r="D131" s="18">
        <v>7974.93</v>
      </c>
      <c r="E131" s="10">
        <v>3113</v>
      </c>
      <c r="F131" s="9" t="s">
        <v>176</v>
      </c>
      <c r="G131" s="28"/>
    </row>
    <row r="132" spans="1:7" x14ac:dyDescent="0.25">
      <c r="A132" s="9"/>
      <c r="B132" s="14"/>
      <c r="C132" s="10"/>
      <c r="D132" s="18">
        <v>2839.86</v>
      </c>
      <c r="E132" s="10">
        <v>3114</v>
      </c>
      <c r="F132" s="9" t="s">
        <v>177</v>
      </c>
      <c r="G132" s="28"/>
    </row>
    <row r="133" spans="1:7" x14ac:dyDescent="0.25">
      <c r="A133" s="9"/>
      <c r="B133" s="14"/>
      <c r="C133" s="10"/>
      <c r="D133" s="18">
        <v>662.16</v>
      </c>
      <c r="E133" s="10">
        <v>3121</v>
      </c>
      <c r="F133" s="9" t="s">
        <v>174</v>
      </c>
      <c r="G133" s="28"/>
    </row>
    <row r="134" spans="1:7" x14ac:dyDescent="0.25">
      <c r="A134" s="9"/>
      <c r="B134" s="14"/>
      <c r="C134" s="10"/>
      <c r="D134" s="18">
        <v>4791.46</v>
      </c>
      <c r="E134" s="10">
        <v>3132</v>
      </c>
      <c r="F134" s="9" t="s">
        <v>173</v>
      </c>
      <c r="G134" s="28" t="s">
        <v>13</v>
      </c>
    </row>
    <row r="135" spans="1:7" x14ac:dyDescent="0.25">
      <c r="A135" s="9"/>
      <c r="B135" s="14"/>
      <c r="C135" s="10"/>
      <c r="D135" s="18">
        <v>32377.29</v>
      </c>
      <c r="E135" s="10">
        <v>3132</v>
      </c>
      <c r="F135" s="9" t="s">
        <v>179</v>
      </c>
      <c r="G135" s="28"/>
    </row>
    <row r="136" spans="1:7" x14ac:dyDescent="0.25">
      <c r="A136" s="9"/>
      <c r="B136" s="14"/>
      <c r="C136" s="10"/>
      <c r="D136" s="41">
        <v>621.51</v>
      </c>
      <c r="E136" s="42">
        <v>3211</v>
      </c>
      <c r="F136" s="9" t="s">
        <v>106</v>
      </c>
      <c r="G136" s="28" t="s">
        <v>13</v>
      </c>
    </row>
    <row r="137" spans="1:7" x14ac:dyDescent="0.25">
      <c r="A137" s="9"/>
      <c r="B137" s="14"/>
      <c r="C137" s="10"/>
      <c r="D137" s="18">
        <v>811.8</v>
      </c>
      <c r="E137" s="10">
        <v>3212</v>
      </c>
      <c r="F137" s="9" t="s">
        <v>160</v>
      </c>
      <c r="G137" s="28" t="s">
        <v>13</v>
      </c>
    </row>
    <row r="138" spans="1:7" x14ac:dyDescent="0.25">
      <c r="A138" s="9"/>
      <c r="B138" s="14"/>
      <c r="C138" s="10"/>
      <c r="D138" s="18">
        <v>3426.08</v>
      </c>
      <c r="E138" s="10">
        <v>3212</v>
      </c>
      <c r="F138" s="9" t="s">
        <v>180</v>
      </c>
      <c r="G138" s="28"/>
    </row>
    <row r="139" spans="1:7" x14ac:dyDescent="0.25">
      <c r="A139" s="9" t="s">
        <v>165</v>
      </c>
      <c r="B139" s="14"/>
      <c r="C139" s="10"/>
      <c r="D139" s="18">
        <v>114.86</v>
      </c>
      <c r="E139" s="10">
        <v>3221</v>
      </c>
      <c r="F139" s="9" t="s">
        <v>168</v>
      </c>
      <c r="G139" s="28" t="s">
        <v>13</v>
      </c>
    </row>
    <row r="140" spans="1:7" x14ac:dyDescent="0.25">
      <c r="A140" s="9" t="s">
        <v>165</v>
      </c>
      <c r="B140" s="14"/>
      <c r="C140" s="10"/>
      <c r="D140" s="18">
        <v>107.55</v>
      </c>
      <c r="E140" s="10">
        <v>3222</v>
      </c>
      <c r="F140" s="9" t="s">
        <v>45</v>
      </c>
      <c r="G140" s="28" t="s">
        <v>13</v>
      </c>
    </row>
    <row r="141" spans="1:7" x14ac:dyDescent="0.25">
      <c r="A141" s="9" t="s">
        <v>167</v>
      </c>
      <c r="B141" s="14"/>
      <c r="C141" s="10"/>
      <c r="D141" s="18">
        <v>3.5</v>
      </c>
      <c r="E141" s="42">
        <v>3222</v>
      </c>
      <c r="F141" s="9" t="s">
        <v>45</v>
      </c>
      <c r="G141" s="28" t="s">
        <v>13</v>
      </c>
    </row>
    <row r="142" spans="1:7" x14ac:dyDescent="0.25">
      <c r="A142" s="9" t="s">
        <v>165</v>
      </c>
      <c r="B142" s="14"/>
      <c r="C142" s="10"/>
      <c r="D142" s="18">
        <v>86.6</v>
      </c>
      <c r="E142" s="42">
        <v>3224</v>
      </c>
      <c r="F142" s="9" t="s">
        <v>169</v>
      </c>
      <c r="G142" s="28" t="s">
        <v>13</v>
      </c>
    </row>
    <row r="143" spans="1:7" x14ac:dyDescent="0.25">
      <c r="A143" s="9" t="s">
        <v>165</v>
      </c>
      <c r="B143" s="14"/>
      <c r="C143" s="10"/>
      <c r="D143" s="18">
        <v>1498.42</v>
      </c>
      <c r="E143" s="42">
        <v>3231</v>
      </c>
      <c r="F143" s="9" t="s">
        <v>33</v>
      </c>
      <c r="G143" s="28" t="s">
        <v>13</v>
      </c>
    </row>
    <row r="144" spans="1:7" x14ac:dyDescent="0.25">
      <c r="A144" s="9" t="s">
        <v>165</v>
      </c>
      <c r="B144" s="14"/>
      <c r="C144" s="10"/>
      <c r="D144" s="18">
        <v>264.10000000000002</v>
      </c>
      <c r="E144" s="42">
        <v>3237</v>
      </c>
      <c r="F144" s="9" t="s">
        <v>17</v>
      </c>
      <c r="G144" s="28" t="s">
        <v>13</v>
      </c>
    </row>
    <row r="145" spans="1:7" x14ac:dyDescent="0.25">
      <c r="A145" s="9" t="s">
        <v>181</v>
      </c>
      <c r="B145" s="14"/>
      <c r="C145" s="10"/>
      <c r="D145" s="18">
        <v>1358</v>
      </c>
      <c r="E145" s="42">
        <v>3295</v>
      </c>
      <c r="F145" s="9" t="s">
        <v>178</v>
      </c>
      <c r="G145" s="28"/>
    </row>
    <row r="146" spans="1:7" x14ac:dyDescent="0.25">
      <c r="A146" s="9" t="s">
        <v>165</v>
      </c>
      <c r="B146" s="14"/>
      <c r="C146" s="10"/>
      <c r="D146" s="18">
        <v>112.68</v>
      </c>
      <c r="E146" s="42">
        <v>3299</v>
      </c>
      <c r="F146" s="9" t="s">
        <v>170</v>
      </c>
      <c r="G146" s="28" t="s">
        <v>13</v>
      </c>
    </row>
    <row r="147" spans="1:7" ht="21" customHeight="1" thickBot="1" x14ac:dyDescent="0.3">
      <c r="A147" s="21" t="s">
        <v>14</v>
      </c>
      <c r="B147" s="22"/>
      <c r="C147" s="23"/>
      <c r="D147" s="24">
        <f>SUM(D129:D146)</f>
        <v>278508.59999999992</v>
      </c>
      <c r="E147" s="23"/>
      <c r="F147" s="25"/>
      <c r="G147" s="26"/>
    </row>
    <row r="148" spans="1:7" ht="15.75" thickBot="1" x14ac:dyDescent="0.3">
      <c r="A148" s="29" t="s">
        <v>161</v>
      </c>
      <c r="B148" s="30"/>
      <c r="C148" s="31"/>
      <c r="D148" s="32">
        <v>345268.73</v>
      </c>
      <c r="E148" s="31"/>
      <c r="F148" s="33"/>
      <c r="G148" s="34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2025-12-16T10:20:59Z</cp:lastPrinted>
  <dcterms:created xsi:type="dcterms:W3CDTF">2024-03-05T11:42:46Z</dcterms:created>
  <dcterms:modified xsi:type="dcterms:W3CDTF">2025-12-16T10:26:59Z</dcterms:modified>
</cp:coreProperties>
</file>