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a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D49" i="1" l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<sst xmlns="http://schemas.openxmlformats.org/spreadsheetml/2006/main" count="132" uniqueCount="67">
  <si>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</si>
  <si>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</si>
  <si>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</si>
  <si>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</si>
  <si>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</si>
  <si>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</si>
  <si>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</si>
  <si>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</si>
  <si>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BREZOVICA_x000D_
BREZOVIČKA CESTA 98 A_x000D_
BREZOVICA_x000D_
Tel: +385(1)6543213   Fax: +385(1)6538411_x000D_
OIB: 64507525513_x000D_
Mail: osbrezovica@os-brezovica.skole.hr_x000D_
IBAN: HR1323600001101380428</t>
  </si>
  <si>
    <t>Isplata Sredstava Za Razdoblje: 01.08.2026 Do 31.08.2026</t>
  </si>
  <si>
    <t>ZAGREBAČKA BANKA ZAGREB</t>
  </si>
  <si>
    <t>92963223473</t>
  </si>
  <si>
    <t>ZAGREB</t>
  </si>
  <si>
    <t xml:space="preserve">BANKARSKE USLUGE I USLUGE PLATNOG PROMETA                                                                                                             </t>
  </si>
  <si>
    <t>OSNOVNA ŠKOLA BREZOVICA</t>
  </si>
  <si>
    <t>Ukupno:</t>
  </si>
  <si>
    <t>JAVNA VATROGASNA POSTAJA GRADA ZAGREBA</t>
  </si>
  <si>
    <t>92366589656</t>
  </si>
  <si>
    <t xml:space="preserve">OSTALE USLUGE                                                                                                                                         </t>
  </si>
  <si>
    <t>IN REBUS d.o.o.</t>
  </si>
  <si>
    <t>91591564577</t>
  </si>
  <si>
    <t xml:space="preserve">RAČUNALNE USLUGE                                                                                                                                      </t>
  </si>
  <si>
    <t>ČISTOĆA D.O.O. zgb. holding</t>
  </si>
  <si>
    <t>85584865987</t>
  </si>
  <si>
    <t xml:space="preserve">KOMUNALNE USLUGE                                                                                                                                      </t>
  </si>
  <si>
    <t>VODOOPSKRBA I ODVODNJA</t>
  </si>
  <si>
    <t>83416546499</t>
  </si>
  <si>
    <t>OPTIMUS LAB d.o.o.</t>
  </si>
  <si>
    <t>71981294715</t>
  </si>
  <si>
    <t>ČAKOVEC</t>
  </si>
  <si>
    <t>TELEMACH HRVATSKA D.O.O.</t>
  </si>
  <si>
    <t>70133616033</t>
  </si>
  <si>
    <t xml:space="preserve">USLUGE TELEFONA, POŠTE I PRIJEVOZA                                                                                                                    </t>
  </si>
  <si>
    <t>HRT</t>
  </si>
  <si>
    <t>68419124305</t>
  </si>
  <si>
    <t xml:space="preserve">USLUGE PROMIDŽBE I INFORMIRANJA                                                                                                                       </t>
  </si>
  <si>
    <t>GRADSKI URED ZA MS,PROMET, KOMUNALNE POSLOVE, CZ I SIGURNOST</t>
  </si>
  <si>
    <t>61817894937</t>
  </si>
  <si>
    <t>HEP ELEKTRA d.o.o.</t>
  </si>
  <si>
    <t>43965974818</t>
  </si>
  <si>
    <t xml:space="preserve">ENERGIJA                                                                                                                                              </t>
  </si>
  <si>
    <t>FOKUS INFOPROJEKT d.o.o.</t>
  </si>
  <si>
    <t>37439642333</t>
  </si>
  <si>
    <t>SISAK</t>
  </si>
  <si>
    <t>KLEMM SIGURNOST d.o.o.</t>
  </si>
  <si>
    <t>35596498125</t>
  </si>
  <si>
    <t xml:space="preserve"> NASTAVNI ZAVOD ZA JAVNO ZDRAVSTVO</t>
  </si>
  <si>
    <t>33392005961</t>
  </si>
  <si>
    <t xml:space="preserve">ZDRAVSTVENE I VETERINARSKE USLUGE                                                                                                                     </t>
  </si>
  <si>
    <t>A1 HRVATSKA D.O.O</t>
  </si>
  <si>
    <t>29524210204</t>
  </si>
  <si>
    <t>KRUNO PROJEKT d.o.o.</t>
  </si>
  <si>
    <t>21748984734</t>
  </si>
  <si>
    <t>SV.MARTIN POD OKIĆEM</t>
  </si>
  <si>
    <t xml:space="preserve">USLUGE TEKUĆEG I INVESTICIJSKOG ODRŽAVANJA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</si>
  <si>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</si>
  <si>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</si>
  <si>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</si>
  <si>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STRUČNO USAVRŠAVANJE ZAPOSLENIKA</t>
  </si>
  <si>
    <t>HGSPOT Grupa d.o.o.</t>
  </si>
  <si>
    <t>BAPLAST vl. Marija Babić</t>
  </si>
  <si>
    <t>76473791459</t>
  </si>
  <si>
    <t>65553879500</t>
  </si>
  <si>
    <t>SITNI INVENTAR I AUTO GUME</t>
  </si>
  <si>
    <t>DOPRINOS ZA OBVEZNO ZDRAVSTVENO OSIGURANJE</t>
  </si>
  <si>
    <t>PLAĆE ZA REDOVAN RAD</t>
  </si>
  <si>
    <t>RIZNICA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</si>
</sst>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164" fontId="0" fillId="0" borderId="11" xfId="0" applyNumberFormat="1" applyFont="1" applyBorder="1" applyAlignment="1">
      <alignment horizontal="right" vertical="top"/>
    </xf>
    <xf numFmtId="0" fontId="0" fillId="0" borderId="11" xfId="0" applyBorder="1" applyAlignment="1">
      <alignment horizontal="left" vertical="center"/>
    </xf>
    <xf numFmtId="49" fontId="0" fillId="0" borderId="11" xfId="0" applyNumberFormat="1" applyBorder="1" applyAlignment="1">
      <alignment horizontal="center" vertical="center"/>
    </xf>
    <xf numFmtId="0" fontId="0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164" fontId="0" fillId="0" borderId="11" xfId="0" applyNumberForma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8"/>
  <sheetViews>
    <sheetView tabSelected="1" topLeftCell="A7" zoomScaleNormal="100" workbookViewId="0">
      <selection activeCell="E52" sqref="E5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39.82</v>
      </c>
      <c r="E7" s="10">
        <v>3431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39.82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66.36</v>
      </c>
      <c r="E9" s="10">
        <v>3239</v>
      </c>
      <c r="F9" s="9" t="s">
        <v>18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66.36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12</v>
      </c>
      <c r="D11" s="18">
        <v>142.4</v>
      </c>
      <c r="E11" s="10">
        <v>3238</v>
      </c>
      <c r="F11" s="9" t="s">
        <v>21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142.4</v>
      </c>
      <c r="E12" s="23"/>
      <c r="F12" s="25"/>
      <c r="G12" s="26"/>
    </row>
    <row r="13" spans="1:7" x14ac:dyDescent="0.25">
      <c r="A13" s="9" t="s">
        <v>22</v>
      </c>
      <c r="B13" s="14" t="s">
        <v>23</v>
      </c>
      <c r="C13" s="10" t="s">
        <v>12</v>
      </c>
      <c r="D13" s="18">
        <v>212.93</v>
      </c>
      <c r="E13" s="10">
        <v>3234</v>
      </c>
      <c r="F13" s="9" t="s">
        <v>24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212.93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12</v>
      </c>
      <c r="D15" s="18">
        <v>162.96</v>
      </c>
      <c r="E15" s="10">
        <v>3234</v>
      </c>
      <c r="F15" s="9" t="s">
        <v>24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162.96</v>
      </c>
      <c r="E16" s="23"/>
      <c r="F16" s="25"/>
      <c r="G16" s="26"/>
    </row>
    <row r="17" spans="1:7" x14ac:dyDescent="0.25">
      <c r="A17" s="9" t="s">
        <v>27</v>
      </c>
      <c r="B17" s="14" t="s">
        <v>28</v>
      </c>
      <c r="C17" s="10" t="s">
        <v>29</v>
      </c>
      <c r="D17" s="18">
        <v>100</v>
      </c>
      <c r="E17" s="10">
        <v>3238</v>
      </c>
      <c r="F17" s="9" t="s">
        <v>21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100</v>
      </c>
      <c r="E18" s="23"/>
      <c r="F18" s="25"/>
      <c r="G18" s="26"/>
    </row>
    <row r="19" spans="1:7" x14ac:dyDescent="0.25">
      <c r="A19" s="9" t="s">
        <v>30</v>
      </c>
      <c r="B19" s="14" t="s">
        <v>31</v>
      </c>
      <c r="C19" s="10" t="s">
        <v>12</v>
      </c>
      <c r="D19" s="18">
        <v>56.61</v>
      </c>
      <c r="E19" s="10">
        <v>3231</v>
      </c>
      <c r="F19" s="9" t="s">
        <v>32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56.61</v>
      </c>
      <c r="E20" s="23"/>
      <c r="F20" s="25"/>
      <c r="G20" s="26"/>
    </row>
    <row r="21" spans="1:7" x14ac:dyDescent="0.25">
      <c r="A21" s="9" t="s">
        <v>33</v>
      </c>
      <c r="B21" s="14" t="s">
        <v>34</v>
      </c>
      <c r="C21" s="10" t="s">
        <v>12</v>
      </c>
      <c r="D21" s="18">
        <v>31.86</v>
      </c>
      <c r="E21" s="10">
        <v>3233</v>
      </c>
      <c r="F21" s="9" t="s">
        <v>35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31.86</v>
      </c>
      <c r="E22" s="23"/>
      <c r="F22" s="25"/>
      <c r="G22" s="26"/>
    </row>
    <row r="23" spans="1:7" x14ac:dyDescent="0.25">
      <c r="A23" s="9" t="s">
        <v>36</v>
      </c>
      <c r="B23" s="14" t="s">
        <v>37</v>
      </c>
      <c r="C23" s="10" t="s">
        <v>12</v>
      </c>
      <c r="D23" s="18">
        <v>160.25</v>
      </c>
      <c r="E23" s="10">
        <v>3234</v>
      </c>
      <c r="F23" s="9" t="s">
        <v>24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160.25</v>
      </c>
      <c r="E24" s="23"/>
      <c r="F24" s="25"/>
      <c r="G24" s="26"/>
    </row>
    <row r="25" spans="1:7" x14ac:dyDescent="0.25">
      <c r="A25" s="9" t="s">
        <v>38</v>
      </c>
      <c r="B25" s="14" t="s">
        <v>39</v>
      </c>
      <c r="C25" s="10" t="s">
        <v>12</v>
      </c>
      <c r="D25" s="18">
        <v>13.23</v>
      </c>
      <c r="E25" s="10">
        <v>3223</v>
      </c>
      <c r="F25" s="9" t="s">
        <v>40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13.23</v>
      </c>
      <c r="E26" s="23"/>
      <c r="F26" s="25"/>
      <c r="G26" s="26"/>
    </row>
    <row r="27" spans="1:7" x14ac:dyDescent="0.25">
      <c r="A27" s="9" t="s">
        <v>41</v>
      </c>
      <c r="B27" s="14" t="s">
        <v>42</v>
      </c>
      <c r="C27" s="10" t="s">
        <v>43</v>
      </c>
      <c r="D27" s="18">
        <v>33.75</v>
      </c>
      <c r="E27" s="10">
        <v>3238</v>
      </c>
      <c r="F27" s="9" t="s">
        <v>21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33.75</v>
      </c>
      <c r="E28" s="23"/>
      <c r="F28" s="25"/>
      <c r="G28" s="26"/>
    </row>
    <row r="29" spans="1:7" x14ac:dyDescent="0.25">
      <c r="A29" s="9" t="s">
        <v>44</v>
      </c>
      <c r="B29" s="14" t="s">
        <v>45</v>
      </c>
      <c r="C29" s="10" t="s">
        <v>12</v>
      </c>
      <c r="D29" s="18">
        <v>75</v>
      </c>
      <c r="E29" s="10">
        <v>3239</v>
      </c>
      <c r="F29" s="9" t="s">
        <v>18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75</v>
      </c>
      <c r="E30" s="23"/>
      <c r="F30" s="25"/>
      <c r="G30" s="26"/>
    </row>
    <row r="31" spans="1:7" x14ac:dyDescent="0.25">
      <c r="A31" s="9" t="s">
        <v>46</v>
      </c>
      <c r="B31" s="14" t="s">
        <v>47</v>
      </c>
      <c r="C31" s="10" t="s">
        <v>12</v>
      </c>
      <c r="D31" s="18">
        <v>494.58</v>
      </c>
      <c r="E31" s="10">
        <v>3236</v>
      </c>
      <c r="F31" s="9" t="s">
        <v>48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494.58</v>
      </c>
      <c r="E32" s="23"/>
      <c r="F32" s="25"/>
      <c r="G32" s="26"/>
    </row>
    <row r="33" spans="1:7" x14ac:dyDescent="0.25">
      <c r="A33" s="9" t="s">
        <v>49</v>
      </c>
      <c r="B33" s="14" t="s">
        <v>50</v>
      </c>
      <c r="C33" s="10" t="s">
        <v>12</v>
      </c>
      <c r="D33" s="18">
        <v>27.74</v>
      </c>
      <c r="E33" s="10">
        <v>3231</v>
      </c>
      <c r="F33" s="9" t="s">
        <v>32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27.74</v>
      </c>
      <c r="E34" s="23"/>
      <c r="F34" s="25"/>
      <c r="G34" s="26"/>
    </row>
    <row r="35" spans="1:7" x14ac:dyDescent="0.25">
      <c r="A35" s="9" t="s">
        <v>51</v>
      </c>
      <c r="B35" s="14" t="s">
        <v>52</v>
      </c>
      <c r="C35" s="10" t="s">
        <v>53</v>
      </c>
      <c r="D35" s="18">
        <v>630.20000000000005</v>
      </c>
      <c r="E35" s="10">
        <v>3232</v>
      </c>
      <c r="F35" s="9" t="s">
        <v>54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630.20000000000005</v>
      </c>
      <c r="E36" s="23"/>
      <c r="F36" s="25"/>
      <c r="G36" s="26"/>
    </row>
    <row r="37" spans="1:7" x14ac:dyDescent="0.25">
      <c r="A37" s="9" t="s">
        <v>60</v>
      </c>
      <c r="B37" s="14" t="s">
        <v>61</v>
      </c>
      <c r="C37" s="10" t="s">
        <v>12</v>
      </c>
      <c r="D37" s="18">
        <v>3100</v>
      </c>
      <c r="E37" s="10">
        <v>3232</v>
      </c>
      <c r="F37" s="9" t="s">
        <v>54</v>
      </c>
      <c r="G37" s="27" t="s">
        <v>14</v>
      </c>
    </row>
    <row r="38" spans="1:7" ht="27" customHeight="1" thickBot="1" x14ac:dyDescent="0.3">
      <c r="A38" s="35" t="s">
        <v>15</v>
      </c>
      <c r="B38" s="36"/>
      <c r="C38" s="37"/>
      <c r="D38" s="38">
        <f>SUM(D37:D37)</f>
        <v>3100</v>
      </c>
      <c r="E38" s="37"/>
      <c r="F38" s="39"/>
      <c r="G38" s="28"/>
    </row>
    <row r="39" spans="1:7" ht="19.5" customHeight="1" x14ac:dyDescent="0.25">
      <c r="A39" s="44" t="s">
        <v>46</v>
      </c>
      <c r="B39" s="43" t="s">
        <v>47</v>
      </c>
      <c r="C39" s="40" t="s">
        <v>12</v>
      </c>
      <c r="D39" s="41">
        <v>146</v>
      </c>
      <c r="E39" s="40">
        <v>3213</v>
      </c>
      <c r="F39" s="42" t="s">
        <v>58</v>
      </c>
      <c r="G39" s="27" t="s">
        <v>14</v>
      </c>
    </row>
    <row r="40" spans="1:7" ht="27" customHeight="1" thickBot="1" x14ac:dyDescent="0.3">
      <c r="A40" s="45" t="s">
        <v>15</v>
      </c>
      <c r="B40" s="22"/>
      <c r="C40" s="23"/>
      <c r="D40" s="24">
        <v>146</v>
      </c>
      <c r="E40" s="23"/>
      <c r="F40" s="25"/>
      <c r="G40" s="26"/>
    </row>
    <row r="41" spans="1:7" ht="17.25" customHeight="1" x14ac:dyDescent="0.25">
      <c r="A41" s="46" t="s">
        <v>59</v>
      </c>
      <c r="B41" s="43" t="s">
        <v>62</v>
      </c>
      <c r="C41" s="40" t="s">
        <v>12</v>
      </c>
      <c r="D41" s="47">
        <v>149.9</v>
      </c>
      <c r="E41" s="40">
        <v>3225</v>
      </c>
      <c r="F41" s="42" t="s">
        <v>63</v>
      </c>
      <c r="G41" s="27" t="s">
        <v>14</v>
      </c>
    </row>
    <row r="42" spans="1:7" ht="27" customHeight="1" thickBot="1" x14ac:dyDescent="0.3">
      <c r="A42" s="45" t="s">
        <v>15</v>
      </c>
      <c r="B42" s="22"/>
      <c r="C42" s="23"/>
      <c r="D42" s="24">
        <f>SUM(D41:D41)</f>
        <v>149.9</v>
      </c>
      <c r="E42" s="23"/>
      <c r="F42" s="25"/>
      <c r="G42" s="26"/>
    </row>
    <row r="43" spans="1:7" x14ac:dyDescent="0.25">
      <c r="A43" s="9"/>
      <c r="B43" s="14"/>
      <c r="C43" s="10"/>
      <c r="D43" s="18">
        <v>203551.15</v>
      </c>
      <c r="E43" s="10">
        <v>3111</v>
      </c>
      <c r="F43" s="9" t="s">
        <v>65</v>
      </c>
      <c r="G43" s="28" t="s">
        <v>66</v>
      </c>
    </row>
    <row r="44" spans="1:7" x14ac:dyDescent="0.25">
      <c r="A44" s="9"/>
      <c r="B44" s="14"/>
      <c r="C44" s="10"/>
      <c r="D44" s="18">
        <v>32550.65</v>
      </c>
      <c r="E44" s="10">
        <v>3132</v>
      </c>
      <c r="F44" s="9" t="s">
        <v>64</v>
      </c>
      <c r="G44" s="28" t="s">
        <v>66</v>
      </c>
    </row>
    <row r="45" spans="1:7" x14ac:dyDescent="0.25">
      <c r="A45" s="9"/>
      <c r="B45" s="14"/>
      <c r="C45" s="10"/>
      <c r="D45" s="18">
        <v>1914.24</v>
      </c>
      <c r="E45" s="10">
        <v>3212</v>
      </c>
      <c r="F45" s="9" t="s">
        <v>56</v>
      </c>
      <c r="G45" s="28" t="s">
        <v>66</v>
      </c>
    </row>
    <row r="46" spans="1:7" x14ac:dyDescent="0.25">
      <c r="A46" s="9"/>
      <c r="B46" s="14"/>
      <c r="C46" s="10"/>
      <c r="D46" s="18">
        <v>27091.5</v>
      </c>
      <c r="E46" s="10">
        <v>3111</v>
      </c>
      <c r="F46" s="9" t="s">
        <v>55</v>
      </c>
      <c r="G46" s="28" t="s">
        <v>14</v>
      </c>
    </row>
    <row r="47" spans="1:7" x14ac:dyDescent="0.25">
      <c r="A47" s="9"/>
      <c r="B47" s="14"/>
      <c r="C47" s="10"/>
      <c r="D47" s="18">
        <v>4470.1099999999997</v>
      </c>
      <c r="E47" s="10">
        <v>3132</v>
      </c>
      <c r="F47" s="9" t="s">
        <v>64</v>
      </c>
      <c r="G47" s="28" t="s">
        <v>14</v>
      </c>
    </row>
    <row r="48" spans="1:7" x14ac:dyDescent="0.25">
      <c r="A48" s="9"/>
      <c r="B48" s="14"/>
      <c r="C48" s="10"/>
      <c r="D48" s="18">
        <v>417.18</v>
      </c>
      <c r="E48" s="10">
        <v>3212</v>
      </c>
      <c r="F48" s="9" t="s">
        <v>56</v>
      </c>
      <c r="G48" s="28" t="s">
        <v>14</v>
      </c>
    </row>
    <row r="49" spans="1:7" ht="21" customHeight="1" thickBot="1" x14ac:dyDescent="0.3">
      <c r="A49" s="21" t="s">
        <v>15</v>
      </c>
      <c r="B49" s="22"/>
      <c r="C49" s="23"/>
      <c r="D49" s="24">
        <f>SUM(D43:D48)</f>
        <v>269994.82999999996</v>
      </c>
      <c r="E49" s="23"/>
      <c r="F49" s="25"/>
      <c r="G49" s="26"/>
    </row>
    <row r="50" spans="1:7" ht="15.75" thickBot="1" x14ac:dyDescent="0.3">
      <c r="A50" s="29" t="s">
        <v>57</v>
      </c>
      <c r="B50" s="30"/>
      <c r="C50" s="31"/>
      <c r="D50" s="32">
        <v>275638.42</v>
      </c>
      <c r="E50" s="31"/>
      <c r="F50" s="33"/>
      <c r="G50" s="34"/>
    </row>
    <row r="51" spans="1:7" x14ac:dyDescent="0.25">
      <c r="A51" s="9"/>
      <c r="B51" s="14"/>
      <c r="C51" s="10"/>
      <c r="D51" s="18"/>
      <c r="E51" s="10"/>
      <c r="F51" s="9"/>
    </row>
    <row r="52" spans="1:7" x14ac:dyDescent="0.25">
      <c r="A52" s="9"/>
      <c r="B52" s="14"/>
      <c r="C52" s="10"/>
      <c r="D52" s="18"/>
      <c r="E52" s="10"/>
      <c r="F52" s="9"/>
    </row>
    <row r="53" spans="1:7" x14ac:dyDescent="0.25">
      <c r="A53" s="9"/>
      <c r="B53" s="14"/>
      <c r="C53" s="10"/>
      <c r="D53" s="18"/>
      <c r="E53" s="10"/>
      <c r="F53" s="9"/>
    </row>
    <row r="54" spans="1:7" x14ac:dyDescent="0.25">
      <c r="A54" s="9"/>
      <c r="B54" s="14"/>
      <c r="C54" s="10"/>
      <c r="D54" s="18"/>
      <c r="E54" s="10"/>
      <c r="F54" s="9"/>
    </row>
    <row r="55" spans="1:7" x14ac:dyDescent="0.25">
      <c r="A55" s="9"/>
      <c r="B55" s="14"/>
      <c r="C55" s="10"/>
      <c r="D55" s="18"/>
      <c r="E55" s="10"/>
      <c r="F55" s="9"/>
    </row>
    <row r="56" spans="1:7" x14ac:dyDescent="0.25">
      <c r="A56" s="9"/>
      <c r="B56" s="14"/>
      <c r="C56" s="10"/>
      <c r="D56" s="18"/>
      <c r="E56" s="10"/>
      <c r="F56" s="9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</row>
    <row r="4006" spans="1:6" x14ac:dyDescent="0.25">
      <c r="A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korisnik</cp:lastModifiedBy>
  <dcterms:created xsi:type="dcterms:W3CDTF">2024-03-05T11:42:46Z</dcterms:created>
  <dcterms:modified xsi:type="dcterms:W3CDTF">2026-09-03T09:30:04Z</dcterms:modified>
</cp:coreProperties>
</file>